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 półrocze 2024\na stronę www\"/>
    </mc:Choice>
  </mc:AlternateContent>
  <xr:revisionPtr revIDLastSave="0" documentId="13_ncr:1_{EC1FB4BC-9E7F-47FE-B322-1A60D0D843D7}" xr6:coauthVersionLast="47" xr6:coauthVersionMax="47" xr10:uidLastSave="{00000000-0000-0000-0000-000000000000}"/>
  <bookViews>
    <workbookView xWindow="28680" yWindow="-120" windowWidth="29040" windowHeight="15720" activeTab="2" xr2:uid="{884C86C3-7372-485A-928F-15E35FFCF132}"/>
  </bookViews>
  <sheets>
    <sheet name="pozyczki_I-II kwartał 2024" sheetId="2" r:id="rId1"/>
    <sheet name="leasing_I-II kwartał 2024" sheetId="1" r:id="rId2"/>
    <sheet name="outstanding_30.06.2024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2" l="1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C30" i="2"/>
  <c r="D466" i="1"/>
  <c r="E466" i="1"/>
  <c r="F466" i="1"/>
  <c r="G466" i="1"/>
  <c r="H466" i="1"/>
  <c r="I466" i="1"/>
  <c r="J466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V466" i="1"/>
  <c r="AW466" i="1"/>
  <c r="AX466" i="1"/>
  <c r="AY466" i="1"/>
  <c r="AZ466" i="1"/>
  <c r="BA466" i="1"/>
  <c r="BB466" i="1"/>
  <c r="BC466" i="1"/>
  <c r="BD466" i="1"/>
  <c r="BE466" i="1"/>
  <c r="BF466" i="1"/>
  <c r="BG466" i="1"/>
  <c r="BH466" i="1"/>
  <c r="BI466" i="1"/>
  <c r="BJ466" i="1"/>
  <c r="BK466" i="1"/>
  <c r="BL466" i="1"/>
  <c r="BM466" i="1"/>
  <c r="BN466" i="1"/>
  <c r="BO466" i="1"/>
  <c r="BP466" i="1"/>
  <c r="BQ466" i="1"/>
  <c r="BR466" i="1"/>
  <c r="BS466" i="1"/>
  <c r="BT466" i="1"/>
  <c r="BU466" i="1"/>
  <c r="BV466" i="1"/>
  <c r="BW466" i="1"/>
  <c r="BX466" i="1"/>
  <c r="BY466" i="1"/>
  <c r="BZ466" i="1"/>
  <c r="CA466" i="1"/>
  <c r="CB466" i="1"/>
  <c r="CC466" i="1"/>
  <c r="CD466" i="1"/>
  <c r="CE466" i="1"/>
  <c r="CF466" i="1"/>
  <c r="CG466" i="1"/>
  <c r="CH466" i="1"/>
  <c r="CI466" i="1"/>
  <c r="CJ466" i="1"/>
  <c r="CK466" i="1"/>
  <c r="CL466" i="1"/>
  <c r="CM466" i="1"/>
  <c r="CN466" i="1"/>
  <c r="CO466" i="1"/>
  <c r="CP466" i="1"/>
  <c r="CQ466" i="1"/>
  <c r="CR466" i="1"/>
  <c r="CS466" i="1"/>
  <c r="CT466" i="1"/>
  <c r="CU466" i="1"/>
  <c r="CV466" i="1"/>
  <c r="CW466" i="1"/>
  <c r="CX466" i="1"/>
  <c r="CY466" i="1"/>
  <c r="CZ466" i="1"/>
  <c r="DA466" i="1"/>
  <c r="DB466" i="1"/>
  <c r="DC466" i="1"/>
  <c r="DD466" i="1"/>
  <c r="DE466" i="1"/>
  <c r="DF466" i="1"/>
  <c r="DG466" i="1"/>
  <c r="DH466" i="1"/>
  <c r="DI466" i="1"/>
  <c r="DJ466" i="1"/>
  <c r="DK466" i="1"/>
  <c r="DL466" i="1"/>
  <c r="DM466" i="1"/>
  <c r="DN466" i="1"/>
  <c r="DO466" i="1"/>
  <c r="DP466" i="1"/>
  <c r="DQ466" i="1"/>
  <c r="DR466" i="1"/>
  <c r="DS466" i="1"/>
  <c r="DT466" i="1"/>
  <c r="DU466" i="1"/>
  <c r="DV466" i="1"/>
  <c r="DW466" i="1"/>
  <c r="DX466" i="1"/>
  <c r="DY466" i="1"/>
  <c r="DZ466" i="1"/>
  <c r="EA466" i="1"/>
  <c r="EB466" i="1"/>
  <c r="EC466" i="1"/>
  <c r="ED466" i="1"/>
  <c r="EE466" i="1"/>
  <c r="EF466" i="1"/>
  <c r="EG466" i="1"/>
  <c r="EH466" i="1"/>
  <c r="EI466" i="1"/>
  <c r="EJ466" i="1"/>
  <c r="EK466" i="1"/>
  <c r="EL466" i="1"/>
  <c r="C466" i="1"/>
  <c r="D289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BQ289" i="1"/>
  <c r="BR289" i="1"/>
  <c r="BS289" i="1"/>
  <c r="BT289" i="1"/>
  <c r="BU289" i="1"/>
  <c r="BV289" i="1"/>
  <c r="BW289" i="1"/>
  <c r="BX289" i="1"/>
  <c r="BY289" i="1"/>
  <c r="BZ289" i="1"/>
  <c r="CA289" i="1"/>
  <c r="CB289" i="1"/>
  <c r="CC289" i="1"/>
  <c r="CD289" i="1"/>
  <c r="CE289" i="1"/>
  <c r="CF289" i="1"/>
  <c r="CG289" i="1"/>
  <c r="CH289" i="1"/>
  <c r="CI289" i="1"/>
  <c r="CJ289" i="1"/>
  <c r="CK289" i="1"/>
  <c r="CL289" i="1"/>
  <c r="CM289" i="1"/>
  <c r="CN289" i="1"/>
  <c r="CO289" i="1"/>
  <c r="CP289" i="1"/>
  <c r="CQ289" i="1"/>
  <c r="CR289" i="1"/>
  <c r="CS289" i="1"/>
  <c r="CT289" i="1"/>
  <c r="CU289" i="1"/>
  <c r="CV289" i="1"/>
  <c r="CW289" i="1"/>
  <c r="CX289" i="1"/>
  <c r="CY289" i="1"/>
  <c r="CZ289" i="1"/>
  <c r="DA289" i="1"/>
  <c r="DB289" i="1"/>
  <c r="DC289" i="1"/>
  <c r="DD289" i="1"/>
  <c r="DE289" i="1"/>
  <c r="DF289" i="1"/>
  <c r="DG289" i="1"/>
  <c r="DH289" i="1"/>
  <c r="DI289" i="1"/>
  <c r="DJ289" i="1"/>
  <c r="DK289" i="1"/>
  <c r="DL289" i="1"/>
  <c r="DM289" i="1"/>
  <c r="DN289" i="1"/>
  <c r="DO289" i="1"/>
  <c r="DP289" i="1"/>
  <c r="DQ289" i="1"/>
  <c r="DR289" i="1"/>
  <c r="DS289" i="1"/>
  <c r="DT289" i="1"/>
  <c r="DU289" i="1"/>
  <c r="DV289" i="1"/>
  <c r="DW289" i="1"/>
  <c r="DX289" i="1"/>
  <c r="DY289" i="1"/>
  <c r="DZ289" i="1"/>
  <c r="EA289" i="1"/>
  <c r="EB289" i="1"/>
  <c r="EC289" i="1"/>
  <c r="ED289" i="1"/>
  <c r="EE289" i="1"/>
  <c r="EF289" i="1"/>
  <c r="EG289" i="1"/>
  <c r="EH289" i="1"/>
  <c r="EI289" i="1"/>
  <c r="EJ289" i="1"/>
  <c r="C289" i="1"/>
  <c r="D203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S203" i="1"/>
  <c r="BT203" i="1"/>
  <c r="BU203" i="1"/>
  <c r="BV203" i="1"/>
  <c r="BW203" i="1"/>
  <c r="BX203" i="1"/>
  <c r="BY203" i="1"/>
  <c r="BZ203" i="1"/>
  <c r="CA203" i="1"/>
  <c r="CB203" i="1"/>
  <c r="CC203" i="1"/>
  <c r="CD203" i="1"/>
  <c r="CE203" i="1"/>
  <c r="CF203" i="1"/>
  <c r="CG203" i="1"/>
  <c r="CH203" i="1"/>
  <c r="CI203" i="1"/>
  <c r="CJ203" i="1"/>
  <c r="CK203" i="1"/>
  <c r="CL203" i="1"/>
  <c r="CM203" i="1"/>
  <c r="CN203" i="1"/>
  <c r="CO203" i="1"/>
  <c r="CP203" i="1"/>
  <c r="CQ203" i="1"/>
  <c r="CR203" i="1"/>
  <c r="CS203" i="1"/>
  <c r="CT203" i="1"/>
  <c r="CU203" i="1"/>
  <c r="CV203" i="1"/>
  <c r="CW203" i="1"/>
  <c r="CX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DV203" i="1"/>
  <c r="DW203" i="1"/>
  <c r="DX203" i="1"/>
  <c r="DY203" i="1"/>
  <c r="DZ203" i="1"/>
  <c r="EA203" i="1"/>
  <c r="EB203" i="1"/>
  <c r="EC203" i="1"/>
  <c r="ED203" i="1"/>
  <c r="EE203" i="1"/>
  <c r="EF203" i="1"/>
  <c r="EG203" i="1"/>
  <c r="EH203" i="1"/>
  <c r="EI203" i="1"/>
  <c r="EJ203" i="1"/>
  <c r="EK203" i="1"/>
  <c r="EL203" i="1"/>
  <c r="EM203" i="1"/>
  <c r="EN203" i="1"/>
  <c r="EO203" i="1"/>
  <c r="EP203" i="1"/>
  <c r="EQ203" i="1"/>
  <c r="ER203" i="1"/>
  <c r="ES203" i="1"/>
  <c r="ET203" i="1"/>
  <c r="EU203" i="1"/>
  <c r="EV203" i="1"/>
  <c r="EW203" i="1"/>
  <c r="EX203" i="1"/>
  <c r="EY203" i="1"/>
  <c r="EZ203" i="1"/>
  <c r="FA203" i="1"/>
  <c r="FB203" i="1"/>
  <c r="FC203" i="1"/>
  <c r="FD203" i="1"/>
  <c r="FE203" i="1"/>
  <c r="FF203" i="1"/>
  <c r="FG203" i="1"/>
  <c r="FH203" i="1"/>
  <c r="FI203" i="1"/>
  <c r="FJ203" i="1"/>
  <c r="FK203" i="1"/>
  <c r="FL203" i="1"/>
  <c r="FM203" i="1"/>
  <c r="FN203" i="1"/>
  <c r="FO203" i="1"/>
  <c r="FP203" i="1"/>
  <c r="FQ203" i="1"/>
  <c r="FR203" i="1"/>
  <c r="FS203" i="1"/>
  <c r="FT203" i="1"/>
  <c r="FU203" i="1"/>
  <c r="FV203" i="1"/>
  <c r="FW203" i="1"/>
  <c r="FX203" i="1"/>
  <c r="FY203" i="1"/>
  <c r="FZ203" i="1"/>
  <c r="GA203" i="1"/>
  <c r="GB203" i="1"/>
  <c r="GC203" i="1"/>
  <c r="GD203" i="1"/>
  <c r="GE203" i="1"/>
  <c r="GF203" i="1"/>
  <c r="GG203" i="1"/>
  <c r="GH203" i="1"/>
  <c r="GI203" i="1"/>
  <c r="GJ203" i="1"/>
  <c r="GK203" i="1"/>
  <c r="GL203" i="1"/>
  <c r="GM203" i="1"/>
  <c r="GN203" i="1"/>
  <c r="GO203" i="1"/>
  <c r="GP203" i="1"/>
  <c r="GQ203" i="1"/>
  <c r="GR203" i="1"/>
  <c r="GS203" i="1"/>
  <c r="GT203" i="1"/>
  <c r="GU203" i="1"/>
  <c r="GV203" i="1"/>
  <c r="GW203" i="1"/>
  <c r="GX203" i="1"/>
  <c r="GY203" i="1"/>
  <c r="GZ203" i="1"/>
  <c r="HA203" i="1"/>
  <c r="HB203" i="1"/>
  <c r="HC203" i="1"/>
  <c r="HD203" i="1"/>
  <c r="HE203" i="1"/>
  <c r="HF203" i="1"/>
  <c r="HG203" i="1"/>
  <c r="HH203" i="1"/>
  <c r="HI203" i="1"/>
  <c r="HJ203" i="1"/>
  <c r="HK203" i="1"/>
  <c r="HL203" i="1"/>
  <c r="HM203" i="1"/>
  <c r="HN203" i="1"/>
  <c r="HO203" i="1"/>
  <c r="HP203" i="1"/>
  <c r="HQ203" i="1"/>
  <c r="HR203" i="1"/>
  <c r="HS203" i="1"/>
  <c r="HT203" i="1"/>
  <c r="HU203" i="1"/>
  <c r="HV203" i="1"/>
  <c r="HW203" i="1"/>
  <c r="HX203" i="1"/>
  <c r="C203" i="1"/>
  <c r="D174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C174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C145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C88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C59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C30" i="1"/>
  <c r="XFD203" i="1" l="1"/>
</calcChain>
</file>

<file path=xl/sharedStrings.xml><?xml version="1.0" encoding="utf-8"?>
<sst xmlns="http://schemas.openxmlformats.org/spreadsheetml/2006/main" count="3365" uniqueCount="210">
  <si>
    <t>2024q2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</si>
  <si>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</si>
  <si>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</si>
  <si>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</si>
  <si>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</si>
  <si>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</si>
  <si>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</si>
  <si>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</si>
  <si>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</si>
  <si>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</si>
  <si>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</si>
  <si>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</si>
  <si>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</si>
  <si>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</si>
  <si>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</si>
  <si>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</si>
  <si>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</si>
  <si>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</si>
  <si>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</si>
  <si>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</si>
  <si>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</si>
  <si>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</si>
  <si>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</si>
  <si>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</si>
  <si>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</si>
  <si>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</si>
  <si>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</si>
  <si>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</si>
  <si>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</si>
  <si>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</si>
  <si>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</si>
  <si>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</si>
  <si>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</si>
  <si>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</si>
  <si>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</si>
  <si>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</si>
  <si>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</si>
  <si>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</si>
  <si>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</si>
  <si>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</si>
  <si>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</si>
  <si>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</si>
  <si>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</si>
  <si>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</si>
  <si>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</si>
  <si>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</si>
  <si>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</si>
  <si>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</si>
  <si>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</si>
  <si>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</si>
  <si>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</si>
  <si>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</si>
  <si>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</si>
  <si>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</si>
  <si>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o. o.</t>
  </si>
  <si>
    <t>BNP Paribas Lease Group Sp. z o.o.</t>
  </si>
  <si>
    <t>BOĹš Leasing - EKO Profit S.A.</t>
  </si>
  <si>
    <t>BPS Leasing SpĂłĹ‚ka Akcyjna (BPS Leasing S.A.)</t>
  </si>
  <si>
    <t>Caterpillar Financial Services Poland Sp. z o.o.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</si>
  <si>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</si>
  <si>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</si>
  <si>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</si>
  <si>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</si>
  <si>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o.o.</t>
  </si>
  <si>
    <t>Leasing Polski Sp. zÂ  o. o.</t>
  </si>
  <si>
    <t>Mercedes-Benz Leasing Polska Sp. z o.o.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</si>
  <si>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</si>
  <si>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</si>
  <si>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</si>
  <si>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</si>
  <si>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</si>
  <si>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</si>
  <si>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Santander Leasing S.A.</t>
  </si>
  <si>
    <t>Scania Finance Polska Sp. z o.o.</t>
  </si>
  <si>
    <t>SG Equipment Leasing Polska Sp. z o.o.</t>
  </si>
  <si>
    <t>SGB Leasing Sp. z o.o.</t>
  </si>
  <si>
    <t>Siemens Finance Sp. z o.o.</t>
  </si>
  <si>
    <t>Vehis Fin 1 Sp. z o. o.</t>
  </si>
  <si>
    <t>VFS UsĹ‚ugi Finansowe Polska Sp. z o.o.</t>
  </si>
  <si>
    <t>Razem</t>
  </si>
  <si>
    <t>Średnia wartość środków oddanych w leasing (tys. PLN)</t>
  </si>
  <si>
    <t>Struktura wartościowa umów (ruchomości)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</si>
  <si>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</si>
  <si>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</si>
  <si>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</si>
  <si>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</si>
  <si>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</si>
  <si>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</si>
  <si>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</si>
  <si>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</si>
  <si>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</si>
  <si>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</si>
  <si>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</si>
  <si>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</si>
  <si>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</si>
  <si>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</si>
  <si>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</si>
  <si>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</si>
  <si>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</si>
  <si>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</si>
  <si>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</si>
  <si>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</si>
  <si>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</si>
  <si>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</si>
  <si>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</si>
  <si>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</si>
  <si>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</si>
  <si>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</si>
  <si>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</si>
  <si>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</si>
  <si>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</si>
  <si>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</si>
  <si>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</si>
  <si>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</si>
  <si>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</si>
  <si>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</si>
  <si>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</si>
  <si>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</si>
  <si>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</si>
  <si>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</si>
  <si>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</si>
  <si>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</si>
  <si>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</si>
  <si>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</si>
  <si>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</si>
  <si>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</si>
  <si>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</si>
  <si>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</si>
  <si>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</si>
  <si>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</si>
  <si>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</si>
  <si>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</si>
  <si>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</si>
  <si>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</si>
  <si>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</si>
  <si>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</si>
  <si>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</si>
  <si>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</si>
  <si>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</si>
  <si>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</si>
  <si>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</si>
  <si>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</si>
  <si>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</si>
  <si>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</si>
  <si>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</si>
  <si>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</si>
  <si>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DT</t>
  </si>
  <si>
    <t>FIRMA</t>
  </si>
  <si>
    <t>PLIK</t>
  </si>
  <si>
    <t>DATA_AKT</t>
  </si>
  <si>
    <t>LICZBA</t>
  </si>
  <si>
    <t>ZPL_ I_pĂłĹ‚rocze_ 2024 formularz Alior Leasing.xlsx</t>
  </si>
  <si>
    <t>BNP Paribas Lease Group_ZPL_ I_pĂłĹ‚rocze_ 2024 formularze dla uczestnikĂłw badania.xlsx</t>
  </si>
  <si>
    <t>ZPL_ BLEP_I_pĂłĹ‚rocze_ 2024 formularze dla uczestnikĂłw badania_12.07.2024_final.xlsx</t>
  </si>
  <si>
    <t>BPS LEASING_ZPL_ I_pĂłĹ‚rocze_ 2024 formularze dla uczestnikĂłw badania.xlsx</t>
  </si>
  <si>
    <t>Caterpillar_ZPL_ I pĂłĹ‚rocze 2024 formularze dla uczestnikĂłw badania.xlsx</t>
  </si>
  <si>
    <t>FIRMA De Lage Landen Leasing Polska S.A_ZPL_ I_pĂłĹ‚rocze_ 2024 formularze dla uczestnikĂłw badania.xlsx</t>
  </si>
  <si>
    <t>DLPL_ZPL_ I_pĂłĹ‚rocze_ 2024 formularze dla uczestnikĂłw badania_2024-07-12.xlsx</t>
  </si>
  <si>
    <t>EFL_ZPL_ I_pĂłĹ‚rocze_ 2024 formularze dla uczestnikĂłw badania (15 07 2024).xlsx</t>
  </si>
  <si>
    <t>Impuls-Leasing_ZPL_ I_pĂłĹ‚rocze_ 2024 formularze dla uczestnikĂłw badania.xlsx</t>
  </si>
  <si>
    <t>ING_Lease_I_pĂłĹ‚rocze_ 2024 formularze dla uczestnikĂłw badania.xlsx</t>
  </si>
  <si>
    <t>Leasing Polski ZPL_ I_pĂłĹ‚rocze_ 2024 formularze dla uczestnikĂłw badania.xlsx</t>
  </si>
  <si>
    <t>Mercedes-Benz Leasing Polska Sp. z o.o._ZPL_ I_pĂłĹ‚rocze_ 2024 formularze dla uczestnikĂłw badania.xlsx</t>
  </si>
  <si>
    <t>Millennium Leasing_ZPL_ I_pĂłĹ‚rocze_ 2024 formularze dla uczestnikĂłw badania.xlsx</t>
  </si>
  <si>
    <t>mLeasing korekta ZPL_ I_pĂłĹ‚rocze_ 2024 formularze dla uczestnikĂłw badania.xlsx</t>
  </si>
  <si>
    <t>ZPL_ I_pĂłĹ‚rocze_ 2024 formularze dla uczestnikĂłw badania_Peac.xlsx</t>
  </si>
  <si>
    <t>Pekao ZPL_ I_pĂłĹ‚rocze_ 2024 formularze dla uczestnikĂłw badania.xlsx</t>
  </si>
  <si>
    <t>PKOLeasing_ZPL_ I_pĂłĹ‚rocze_ 2024 formularze dla uczestnikĂłw badania.xlsx</t>
  </si>
  <si>
    <t>Santander Consumer Multirent_ZPL_ I_pĂłĹ‚rocze_ 2024 formularze dla uczestnikĂłw badania_09.07.2024.xlsx</t>
  </si>
  <si>
    <t>ZPL_ I_pĂłĹ‚rocze_ 2024 formularze dla uczestnikĂłw badania - Santander Leasing.xlsx</t>
  </si>
  <si>
    <t>Scania ZPL_ I_pĂłĹ‚rocze_ 2024 formularze dla uczestnikĂłw badania.xlsx</t>
  </si>
  <si>
    <t>SG Equipment Leasing Polska_ZPL_ I_pĂłĹ‚rocze_ 2024 formularze dla uczestnikĂłw badania korekta.xlsx</t>
  </si>
  <si>
    <t>FIRMA SGB LEASING_ZPL_ I_pĂłĹ‚rocze_ 2024 formularze dla uczestnikĂłw badania.xlsx</t>
  </si>
  <si>
    <t>Siemens_Finance_ZPL_ I_pĂłĹ‚rocze_ 2024 formularze dla uczestnikĂłw badania.xlsx</t>
  </si>
  <si>
    <t>ZPL_ I_pĂłĹ‚rocze_ 2024 formularze dla VEHIS.xlsx</t>
  </si>
  <si>
    <t>Volvo_ZPL_ I_pĂłĹ‚rocze_ 2024 formularze dla uczestnikĂłw badania.xlsx</t>
  </si>
  <si>
    <t>WARTOŚĆ CAŁEGO PORTFELA LEASINGU</t>
  </si>
  <si>
    <t>ILOŚĆ ŚRODKÓW TRWAŁYCH (szt.)</t>
  </si>
  <si>
    <t>w tym samochody osobowe</t>
  </si>
  <si>
    <t>Maszyny i urządzenia przemysłowe</t>
  </si>
  <si>
    <t>Komputery i sprzet biurowy</t>
  </si>
  <si>
    <t>Pozostałe środki transportu</t>
  </si>
  <si>
    <t>Razem ruchomości</t>
  </si>
  <si>
    <t>Razem nieruchomości</t>
  </si>
  <si>
    <t>Ogółem</t>
  </si>
  <si>
    <t>WARTOŚĆ ŚRODKÓW TRWAŁYCH - zgodnie z ustawą o rachunkowości (netto tys. PLN)</t>
  </si>
  <si>
    <t>WARTOŚĆ ŚRODKÓW TRWAŁYCH - zgodnie z ustawami podatkowymi (netto tys. PLN)</t>
  </si>
  <si>
    <t>WARTOŚĆ CAŁEGO PORTFELA LEASINGU (netto tys. PLN)</t>
  </si>
  <si>
    <t>Ilość ST leasingu konsumenckiego</t>
  </si>
  <si>
    <t>ust. o rach.</t>
  </si>
  <si>
    <t>Wartość netto leasingu konsumenckiego</t>
  </si>
  <si>
    <t>ust. podatkowe</t>
  </si>
  <si>
    <t>Ilość ST leasingu do umów CFM</t>
  </si>
  <si>
    <t>Wartość umów CFM</t>
  </si>
  <si>
    <t xml:space="preserve">ILOŚĆ ŚRODKÓW TRWAŁYCH (szt.) </t>
  </si>
  <si>
    <t>Leasing kapitałowy</t>
  </si>
  <si>
    <t>WARTOŚĆ ŚRODKÓW TRWAŁYCH - (netto tys. PLN)</t>
  </si>
  <si>
    <t>BPS Leasing Spółka Akcyjna (BPS Leasing S.A.)</t>
  </si>
  <si>
    <t>VFS Usługi Finansowe Polska Sp. z o.o.</t>
  </si>
  <si>
    <t>Leasing Polski Sp. z  o. o.</t>
  </si>
  <si>
    <t>Ziązek Polskiego Leasingu, WARSZAWA - 02-01-2025</t>
  </si>
  <si>
    <t xml:space="preserve">Ilość środków oddanych w leasing </t>
  </si>
  <si>
    <t xml:space="preserve">Wartość środków oddanych w leasing </t>
  </si>
  <si>
    <t>Wartość środków używanych</t>
  </si>
  <si>
    <t>Ilość środków używanych</t>
  </si>
  <si>
    <t>Wartość środków oddanych w leasing</t>
  </si>
  <si>
    <t xml:space="preserve">Struktura walutowa </t>
  </si>
  <si>
    <t>BOŚ Leasing - EKO Profit S.A.</t>
  </si>
  <si>
    <t>I - II kwartał 2024</t>
  </si>
  <si>
    <t>według stanu na 30-06-2024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</si>
</sst>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%"/>
    <numFmt numFmtId="166" formatCode="#\ ###\ ##0"/>
    <numFmt numFmtId="167" formatCode="#\ ###\ ##0.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</fills>
  <borders count="5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0" borderId="37" xfId="0" applyNumberFormat="1" applyBorder="1"/>
    <xf numFmtId="164" fontId="0" fillId="0" borderId="38" xfId="0" applyNumberFormat="1" applyBorder="1"/>
    <xf numFmtId="164" fontId="1" fillId="3" borderId="39" xfId="0" applyNumberFormat="1" applyFont="1" applyFill="1" applyBorder="1"/>
    <xf numFmtId="164" fontId="0" fillId="0" borderId="40" xfId="0" applyNumberFormat="1" applyBorder="1"/>
    <xf numFmtId="164" fontId="0" fillId="0" borderId="41" xfId="0" applyNumberFormat="1" applyBorder="1"/>
    <xf numFmtId="164" fontId="1" fillId="3" borderId="42" xfId="0" applyNumberFormat="1" applyFont="1" applyFill="1" applyBorder="1"/>
    <xf numFmtId="164" fontId="0" fillId="2" borderId="44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22" fontId="0" fillId="0" borderId="1" xfId="0" applyNumberFormat="1" applyBorder="1"/>
    <xf numFmtId="166" fontId="0" fillId="0" borderId="18" xfId="0" applyNumberFormat="1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9" xfId="0" applyNumberFormat="1" applyBorder="1"/>
    <xf numFmtId="166" fontId="0" fillId="0" borderId="5" xfId="0" applyNumberFormat="1" applyBorder="1"/>
    <xf numFmtId="166" fontId="0" fillId="0" borderId="10" xfId="0" applyNumberFormat="1" applyBorder="1"/>
    <xf numFmtId="166" fontId="1" fillId="3" borderId="20" xfId="0" applyNumberFormat="1" applyFont="1" applyFill="1" applyBorder="1"/>
    <xf numFmtId="166" fontId="1" fillId="3" borderId="9" xfId="0" applyNumberFormat="1" applyFont="1" applyFill="1" applyBorder="1"/>
    <xf numFmtId="166" fontId="1" fillId="3" borderId="11" xfId="0" applyNumberFormat="1" applyFont="1" applyFill="1" applyBorder="1"/>
    <xf numFmtId="167" fontId="0" fillId="0" borderId="18" xfId="0" applyNumberFormat="1" applyBorder="1"/>
    <xf numFmtId="167" fontId="0" fillId="0" borderId="13" xfId="0" applyNumberFormat="1" applyBorder="1"/>
    <xf numFmtId="167" fontId="0" fillId="0" borderId="14" xfId="0" applyNumberFormat="1" applyBorder="1"/>
    <xf numFmtId="167" fontId="0" fillId="0" borderId="19" xfId="0" applyNumberFormat="1" applyBorder="1"/>
    <xf numFmtId="167" fontId="0" fillId="0" borderId="5" xfId="0" applyNumberFormat="1" applyBorder="1"/>
    <xf numFmtId="167" fontId="0" fillId="0" borderId="10" xfId="0" applyNumberFormat="1" applyBorder="1"/>
    <xf numFmtId="167" fontId="1" fillId="3" borderId="20" xfId="0" applyNumberFormat="1" applyFont="1" applyFill="1" applyBorder="1"/>
    <xf numFmtId="167" fontId="1" fillId="3" borderId="9" xfId="0" applyNumberFormat="1" applyFont="1" applyFill="1" applyBorder="1"/>
    <xf numFmtId="167" fontId="1" fillId="3" borderId="11" xfId="0" applyNumberFormat="1" applyFont="1" applyFill="1" applyBorder="1"/>
    <xf numFmtId="167" fontId="0" fillId="2" borderId="22" xfId="0" applyNumberFormat="1" applyFill="1" applyBorder="1" applyAlignment="1">
      <alignment vertical="center" wrapText="1"/>
    </xf>
    <xf numFmtId="167" fontId="0" fillId="2" borderId="23" xfId="0" applyNumberFormat="1" applyFill="1" applyBorder="1" applyAlignment="1">
      <alignment vertical="center" wrapText="1"/>
    </xf>
    <xf numFmtId="167" fontId="0" fillId="2" borderId="28" xfId="0" applyNumberFormat="1" applyFill="1" applyBorder="1" applyAlignment="1">
      <alignment vertical="center" wrapText="1"/>
    </xf>
    <xf numFmtId="167" fontId="0" fillId="2" borderId="25" xfId="0" applyNumberFormat="1" applyFill="1" applyBorder="1" applyAlignment="1">
      <alignment vertical="center" wrapText="1"/>
    </xf>
    <xf numFmtId="167" fontId="0" fillId="2" borderId="26" xfId="0" applyNumberFormat="1" applyFill="1" applyBorder="1" applyAlignment="1">
      <alignment vertical="center" wrapText="1"/>
    </xf>
    <xf numFmtId="166" fontId="0" fillId="2" borderId="28" xfId="0" applyNumberFormat="1" applyFill="1" applyBorder="1" applyAlignment="1">
      <alignment vertical="center" wrapText="1"/>
    </xf>
    <xf numFmtId="166" fontId="0" fillId="2" borderId="25" xfId="0" applyNumberFormat="1" applyFill="1" applyBorder="1" applyAlignment="1">
      <alignment vertical="center" wrapText="1"/>
    </xf>
    <xf numFmtId="166" fontId="0" fillId="2" borderId="26" xfId="0" applyNumberFormat="1" applyFill="1" applyBorder="1" applyAlignment="1">
      <alignment vertical="center" wrapText="1"/>
    </xf>
    <xf numFmtId="0" fontId="1" fillId="0" borderId="1" xfId="0" applyFont="1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7" xfId="0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43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48" xfId="0" applyFill="1" applyBorder="1" applyAlignment="1">
      <alignment vertical="center" wrapText="1"/>
    </xf>
    <xf numFmtId="164" fontId="0" fillId="2" borderId="49" xfId="0" applyNumberFormat="1" applyFill="1" applyBorder="1" applyAlignment="1">
      <alignment horizontal="center"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50" xfId="0" applyNumberFormat="1" applyFill="1" applyBorder="1" applyAlignment="1">
      <alignment horizontal="center" vertical="center" wrapText="1"/>
    </xf>
    <xf numFmtId="164" fontId="0" fillId="2" borderId="51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2" borderId="52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 wrapText="1"/>
    </xf>
    <xf numFmtId="164" fontId="0" fillId="2" borderId="53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7" fontId="0" fillId="2" borderId="22" xfId="0" applyNumberFormat="1" applyFill="1" applyBorder="1" applyAlignment="1">
      <alignment vertical="center" wrapText="1"/>
    </xf>
    <xf numFmtId="167" fontId="0" fillId="2" borderId="25" xfId="0" applyNumberFormat="1" applyFill="1" applyBorder="1" applyAlignment="1">
      <alignment vertical="center" wrapText="1"/>
    </xf>
    <xf numFmtId="167" fontId="0" fillId="2" borderId="27" xfId="0" applyNumberFormat="1" applyFill="1" applyBorder="1" applyAlignment="1">
      <alignment vertical="center" wrapText="1"/>
    </xf>
    <xf numFmtId="167" fontId="0" fillId="2" borderId="28" xfId="0" applyNumberFormat="1" applyFill="1" applyBorder="1" applyAlignment="1">
      <alignment vertical="center" wrapText="1"/>
    </xf>
    <xf numFmtId="0" fontId="0" fillId="0" borderId="54" xfId="0" applyBorder="1" applyAlignment="1">
      <alignment horizontal="center"/>
    </xf>
    <xf numFmtId="0" fontId="0" fillId="0" borderId="55" xfId="0" applyBorder="1"/>
    <xf numFmtId="165" fontId="0" fillId="0" borderId="56" xfId="0" applyNumberFormat="1" applyBorder="1"/>
    <xf numFmtId="165" fontId="0" fillId="0" borderId="57" xfId="0" applyNumberFormat="1" applyBorder="1"/>
    <xf numFmtId="165" fontId="0" fillId="0" borderId="55" xfId="0" applyNumberFormat="1" applyBorder="1"/>
    <xf numFmtId="0" fontId="0" fillId="0" borderId="54" xfId="0" applyBorder="1" applyAlignment="1">
      <alignment horizontal="center" vertical="center"/>
    </xf>
    <xf numFmtId="164" fontId="0" fillId="0" borderId="56" xfId="0" applyNumberFormat="1" applyBorder="1"/>
    <xf numFmtId="164" fontId="0" fillId="0" borderId="57" xfId="0" applyNumberFormat="1" applyBorder="1"/>
    <xf numFmtId="164" fontId="0" fillId="0" borderId="55" xfId="0" applyNumberForma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CD27-6A2C-452B-BCA1-B7646AB9E0CC}">
  <dimension ref="A1:HY518"/>
  <sheetViews>
    <sheetView topLeftCell="A28" workbookViewId="0">
      <selection activeCell="C59" sqref="C59"/>
    </sheetView>
  </sheetViews>
  <sheetFormatPr defaultColWidth="9.1796875" defaultRowHeight="14.5" x14ac:dyDescent="0.35"/>
  <cols>
    <col min="1" max="1" width="9.1796875" style="87"/>
    <col min="2" max="2" width="41.90625" style="1" customWidth="1"/>
    <col min="3" max="3" width="10.81640625" style="1" bestFit="1" customWidth="1"/>
    <col min="4" max="4" width="10.54296875" style="1" bestFit="1" customWidth="1"/>
    <col min="5" max="23" width="9.7265625" style="1" bestFit="1" customWidth="1"/>
    <col min="24" max="24" width="10.81640625" style="1" bestFit="1" customWidth="1"/>
    <col min="25" max="25" width="9.7265625" style="1" bestFit="1" customWidth="1"/>
    <col min="26" max="26" width="10.81640625" style="1" bestFit="1" customWidth="1"/>
    <col min="27" max="43" width="9.7265625" style="1" bestFit="1" customWidth="1"/>
    <col min="44" max="44" width="10.453125" style="1" bestFit="1" customWidth="1"/>
    <col min="45" max="46" width="9.7265625" style="1" bestFit="1" customWidth="1"/>
    <col min="47" max="47" width="10.81640625" style="1" bestFit="1" customWidth="1"/>
    <col min="48" max="53" width="9.7265625" style="1" bestFit="1" customWidth="1"/>
    <col min="54" max="54" width="10.81640625" style="1" bestFit="1" customWidth="1"/>
    <col min="55" max="63" width="9.54296875" style="1" bestFit="1" customWidth="1"/>
    <col min="64" max="65" width="10.54296875" style="1" bestFit="1" customWidth="1"/>
    <col min="66" max="69" width="9.54296875" style="1" bestFit="1" customWidth="1"/>
    <col min="70" max="70" width="10.54296875" style="1" bestFit="1" customWidth="1"/>
    <col min="71" max="102" width="9.54296875" style="1" bestFit="1" customWidth="1"/>
    <col min="103" max="103" width="10.7265625" style="1" bestFit="1" customWidth="1"/>
    <col min="104" max="112" width="9.54296875" style="1" bestFit="1" customWidth="1"/>
    <col min="113" max="113" width="10.7265625" style="1" bestFit="1" customWidth="1"/>
    <col min="114" max="132" width="9.54296875" style="1" bestFit="1" customWidth="1"/>
    <col min="133" max="134" width="10.54296875" style="1" bestFit="1" customWidth="1"/>
    <col min="135" max="138" width="9.54296875" style="1" bestFit="1" customWidth="1"/>
    <col min="139" max="140" width="10.54296875" style="1" bestFit="1" customWidth="1"/>
    <col min="141" max="142" width="9.453125" style="1" bestFit="1" customWidth="1"/>
    <col min="143" max="217" width="9.26953125" style="1" bestFit="1" customWidth="1"/>
    <col min="218" max="219" width="10.453125" style="1" bestFit="1" customWidth="1"/>
    <col min="220" max="227" width="9.26953125" style="1" bestFit="1" customWidth="1"/>
    <col min="228" max="229" width="10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88" t="s">
        <v>200</v>
      </c>
    </row>
    <row r="2" spans="1:55" x14ac:dyDescent="0.35">
      <c r="A2" s="86"/>
    </row>
    <row r="3" spans="1:55" x14ac:dyDescent="0.35">
      <c r="A3" s="86" t="s">
        <v>205</v>
      </c>
      <c r="C3" s="1" t="s">
        <v>208</v>
      </c>
    </row>
    <row r="4" spans="1:55" ht="10.5" customHeight="1" thickBot="1" x14ac:dyDescent="0.4"/>
    <row r="5" spans="1:55" ht="72" customHeight="1" thickTop="1" thickBot="1" x14ac:dyDescent="0.4">
      <c r="A5" s="79" t="s">
        <v>1</v>
      </c>
      <c r="B5" s="9" t="s">
        <v>2</v>
      </c>
      <c r="C5" s="10" t="s">
        <v>3</v>
      </c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8" t="s">
        <v>13</v>
      </c>
      <c r="N5" s="8" t="s">
        <v>14</v>
      </c>
      <c r="O5" s="8" t="s">
        <v>15</v>
      </c>
      <c r="P5" s="8" t="s">
        <v>16</v>
      </c>
      <c r="Q5" s="8" t="s">
        <v>17</v>
      </c>
      <c r="R5" s="8" t="s">
        <v>18</v>
      </c>
      <c r="S5" s="8" t="s">
        <v>19</v>
      </c>
      <c r="T5" s="8" t="s">
        <v>20</v>
      </c>
      <c r="U5" s="8" t="s">
        <v>21</v>
      </c>
      <c r="V5" s="8" t="s">
        <v>22</v>
      </c>
      <c r="W5" s="8" t="s">
        <v>23</v>
      </c>
      <c r="X5" s="8" t="s">
        <v>24</v>
      </c>
      <c r="Y5" s="8" t="s">
        <v>25</v>
      </c>
      <c r="Z5" s="8" t="s">
        <v>26</v>
      </c>
      <c r="AA5" s="8" t="s">
        <v>27</v>
      </c>
      <c r="AB5" s="8" t="s">
        <v>28</v>
      </c>
      <c r="AC5" s="8" t="s">
        <v>29</v>
      </c>
      <c r="AD5" s="8" t="s">
        <v>30</v>
      </c>
      <c r="AE5" s="8" t="s">
        <v>31</v>
      </c>
      <c r="AF5" s="8" t="s">
        <v>32</v>
      </c>
      <c r="AG5" s="8" t="s">
        <v>33</v>
      </c>
      <c r="AH5" s="8" t="s">
        <v>34</v>
      </c>
      <c r="AI5" s="8" t="s">
        <v>35</v>
      </c>
      <c r="AJ5" s="8" t="s">
        <v>36</v>
      </c>
      <c r="AK5" s="8" t="s">
        <v>37</v>
      </c>
      <c r="AL5" s="8" t="s">
        <v>38</v>
      </c>
      <c r="AM5" s="8" t="s">
        <v>39</v>
      </c>
      <c r="AN5" s="8" t="s">
        <v>40</v>
      </c>
      <c r="AO5" s="8" t="s">
        <v>41</v>
      </c>
      <c r="AP5" s="8" t="s">
        <v>42</v>
      </c>
      <c r="AQ5" s="8" t="s">
        <v>43</v>
      </c>
      <c r="AR5" s="8" t="s">
        <v>44</v>
      </c>
      <c r="AS5" s="8" t="s">
        <v>45</v>
      </c>
      <c r="AT5" s="8" t="s">
        <v>46</v>
      </c>
      <c r="AU5" s="8" t="s">
        <v>47</v>
      </c>
      <c r="AV5" s="8" t="s">
        <v>48</v>
      </c>
      <c r="AW5" s="8" t="s">
        <v>49</v>
      </c>
      <c r="AX5" s="8" t="s">
        <v>50</v>
      </c>
      <c r="AY5" s="8" t="s">
        <v>51</v>
      </c>
      <c r="AZ5" s="8" t="s">
        <v>52</v>
      </c>
      <c r="BA5" s="8" t="s">
        <v>21</v>
      </c>
      <c r="BB5" s="9" t="s">
        <v>53</v>
      </c>
      <c r="BC5" s="2"/>
    </row>
    <row r="6" spans="1:55" ht="15" thickTop="1" x14ac:dyDescent="0.35">
      <c r="A6" s="89">
        <v>1</v>
      </c>
      <c r="B6" s="7" t="s">
        <v>54</v>
      </c>
      <c r="C6" s="11">
        <v>104171.10683999999</v>
      </c>
      <c r="D6" s="12">
        <v>49563.75013</v>
      </c>
      <c r="E6" s="12"/>
      <c r="F6" s="12"/>
      <c r="G6" s="12">
        <v>13791.166939999999</v>
      </c>
      <c r="H6" s="12">
        <v>8496.3327100000006</v>
      </c>
      <c r="I6" s="12"/>
      <c r="J6" s="12"/>
      <c r="K6" s="12">
        <v>5294.8342300000004</v>
      </c>
      <c r="L6" s="12"/>
      <c r="M6" s="12"/>
      <c r="N6" s="12">
        <v>27202.967390000002</v>
      </c>
      <c r="O6" s="12"/>
      <c r="P6" s="12"/>
      <c r="Q6" s="12">
        <v>11447.0481</v>
      </c>
      <c r="R6" s="12">
        <v>225</v>
      </c>
      <c r="S6" s="12"/>
      <c r="T6" s="12"/>
      <c r="U6" s="12">
        <v>1941.17428</v>
      </c>
      <c r="V6" s="12"/>
      <c r="W6" s="12"/>
      <c r="X6" s="12">
        <v>49506.839509999998</v>
      </c>
      <c r="Y6" s="12">
        <v>10465.27347</v>
      </c>
      <c r="Z6" s="12">
        <v>7282.7350800000004</v>
      </c>
      <c r="AA6" s="12">
        <v>6079.7306900000003</v>
      </c>
      <c r="AB6" s="12">
        <v>3249.9957199999999</v>
      </c>
      <c r="AC6" s="12">
        <v>2515.18977</v>
      </c>
      <c r="AD6" s="12">
        <v>489.90003999999999</v>
      </c>
      <c r="AE6" s="12">
        <v>9985.9587699999993</v>
      </c>
      <c r="AF6" s="12"/>
      <c r="AG6" s="12">
        <v>944.53599999999994</v>
      </c>
      <c r="AH6" s="12">
        <v>2253.6672699999999</v>
      </c>
      <c r="AI6" s="12"/>
      <c r="AJ6" s="12"/>
      <c r="AK6" s="12">
        <v>6239.8527000000004</v>
      </c>
      <c r="AL6" s="12">
        <v>86.286559999999994</v>
      </c>
      <c r="AM6" s="12">
        <v>86.286559999999994</v>
      </c>
      <c r="AN6" s="12"/>
      <c r="AO6" s="12"/>
      <c r="AP6" s="12">
        <v>1627.2612799999999</v>
      </c>
      <c r="AQ6" s="12"/>
      <c r="AR6" s="12">
        <v>1627.2612799999999</v>
      </c>
      <c r="AS6" s="12"/>
      <c r="AT6" s="12"/>
      <c r="AU6" s="12">
        <v>155391.49419</v>
      </c>
      <c r="AV6" s="12">
        <v>0</v>
      </c>
      <c r="AW6" s="12"/>
      <c r="AX6" s="12"/>
      <c r="AY6" s="12"/>
      <c r="AZ6" s="12"/>
      <c r="BA6" s="12"/>
      <c r="BB6" s="13">
        <v>155391.49419</v>
      </c>
      <c r="BC6" s="2"/>
    </row>
    <row r="7" spans="1:55" x14ac:dyDescent="0.35">
      <c r="A7" s="90">
        <v>2</v>
      </c>
      <c r="B7" s="5" t="s">
        <v>55</v>
      </c>
      <c r="C7" s="14">
        <v>90520.533366200005</v>
      </c>
      <c r="D7" s="15">
        <v>6939.24658</v>
      </c>
      <c r="E7" s="15">
        <v>0</v>
      </c>
      <c r="F7" s="15">
        <v>0</v>
      </c>
      <c r="G7" s="15">
        <v>67900.256296199994</v>
      </c>
      <c r="H7" s="15">
        <v>38257.522360000003</v>
      </c>
      <c r="I7" s="15">
        <v>0</v>
      </c>
      <c r="J7" s="15">
        <v>0</v>
      </c>
      <c r="K7" s="15">
        <v>29642.733936199998</v>
      </c>
      <c r="L7" s="15">
        <v>0</v>
      </c>
      <c r="M7" s="15">
        <v>0</v>
      </c>
      <c r="N7" s="15">
        <v>7892.9934800000001</v>
      </c>
      <c r="O7" s="15">
        <v>0</v>
      </c>
      <c r="P7" s="15">
        <v>0</v>
      </c>
      <c r="Q7" s="15">
        <v>7733.5654699999996</v>
      </c>
      <c r="R7" s="15">
        <v>0</v>
      </c>
      <c r="S7" s="15">
        <v>0</v>
      </c>
      <c r="T7" s="15">
        <v>0</v>
      </c>
      <c r="U7" s="15">
        <v>54.471539999999997</v>
      </c>
      <c r="V7" s="15">
        <v>0</v>
      </c>
      <c r="W7" s="15">
        <v>0</v>
      </c>
      <c r="X7" s="15">
        <v>802152.62942441006</v>
      </c>
      <c r="Y7" s="15">
        <v>60670.658839999996</v>
      </c>
      <c r="Z7" s="15">
        <v>685847.87478441</v>
      </c>
      <c r="AA7" s="15">
        <v>0</v>
      </c>
      <c r="AB7" s="15">
        <v>0</v>
      </c>
      <c r="AC7" s="15">
        <v>1126.3362</v>
      </c>
      <c r="AD7" s="15">
        <v>1206.3</v>
      </c>
      <c r="AE7" s="15">
        <v>26051.49035</v>
      </c>
      <c r="AF7" s="15">
        <v>0</v>
      </c>
      <c r="AG7" s="15">
        <v>304.11872</v>
      </c>
      <c r="AH7" s="15">
        <v>3366.9917</v>
      </c>
      <c r="AI7" s="15">
        <v>0</v>
      </c>
      <c r="AJ7" s="15">
        <v>0</v>
      </c>
      <c r="AK7" s="15">
        <v>23578.858830000001</v>
      </c>
      <c r="AL7" s="15">
        <v>9289.5682800499999</v>
      </c>
      <c r="AM7" s="15">
        <v>362.03699999999998</v>
      </c>
      <c r="AN7" s="15">
        <v>8927.5304700500001</v>
      </c>
      <c r="AO7" s="15">
        <v>8.0999999999999996E-4</v>
      </c>
      <c r="AP7" s="15">
        <v>91.869919999999993</v>
      </c>
      <c r="AQ7" s="15">
        <v>0</v>
      </c>
      <c r="AR7" s="15">
        <v>91.869919999999993</v>
      </c>
      <c r="AS7" s="15">
        <v>0</v>
      </c>
      <c r="AT7" s="15">
        <v>0</v>
      </c>
      <c r="AU7" s="15">
        <v>902054.60099066002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6">
        <v>902054.60099066002</v>
      </c>
      <c r="BC7" s="2"/>
    </row>
    <row r="8" spans="1:55" x14ac:dyDescent="0.35">
      <c r="A8" s="90">
        <v>3</v>
      </c>
      <c r="B8" s="5" t="s">
        <v>207</v>
      </c>
      <c r="C8" s="14">
        <v>0</v>
      </c>
      <c r="D8" s="15"/>
      <c r="E8" s="15"/>
      <c r="F8" s="15"/>
      <c r="G8" s="15">
        <v>0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v>1725.5784200000001</v>
      </c>
      <c r="Y8" s="15">
        <v>1598.0784200000001</v>
      </c>
      <c r="Z8" s="15">
        <v>127.5</v>
      </c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>
        <v>0</v>
      </c>
      <c r="AM8" s="15"/>
      <c r="AN8" s="15"/>
      <c r="AO8" s="15"/>
      <c r="AP8" s="15">
        <v>0</v>
      </c>
      <c r="AQ8" s="15"/>
      <c r="AR8" s="15"/>
      <c r="AS8" s="15"/>
      <c r="AT8" s="15"/>
      <c r="AU8" s="15">
        <v>1725.5784200000001</v>
      </c>
      <c r="AV8" s="15">
        <v>0</v>
      </c>
      <c r="AW8" s="15"/>
      <c r="AX8" s="15"/>
      <c r="AY8" s="15"/>
      <c r="AZ8" s="15"/>
      <c r="BA8" s="15"/>
      <c r="BB8" s="16">
        <v>1725.5784200000001</v>
      </c>
      <c r="BC8" s="2"/>
    </row>
    <row r="9" spans="1:55" x14ac:dyDescent="0.35">
      <c r="A9" s="90">
        <v>4</v>
      </c>
      <c r="B9" s="5" t="s">
        <v>197</v>
      </c>
      <c r="C9" s="14">
        <v>773.21</v>
      </c>
      <c r="D9" s="15"/>
      <c r="E9" s="15"/>
      <c r="F9" s="15"/>
      <c r="G9" s="15">
        <v>0</v>
      </c>
      <c r="H9" s="15"/>
      <c r="I9" s="15"/>
      <c r="J9" s="15"/>
      <c r="K9" s="15"/>
      <c r="L9" s="15"/>
      <c r="M9" s="15"/>
      <c r="N9" s="15"/>
      <c r="O9" s="15"/>
      <c r="P9" s="15"/>
      <c r="Q9" s="15">
        <v>773.21</v>
      </c>
      <c r="R9" s="15"/>
      <c r="S9" s="15"/>
      <c r="T9" s="15"/>
      <c r="U9" s="15"/>
      <c r="V9" s="15"/>
      <c r="W9" s="15"/>
      <c r="X9" s="15">
        <v>707.55</v>
      </c>
      <c r="Y9" s="15"/>
      <c r="Z9" s="15">
        <v>562.54999999999995</v>
      </c>
      <c r="AA9" s="15"/>
      <c r="AB9" s="15"/>
      <c r="AC9" s="15"/>
      <c r="AD9" s="15"/>
      <c r="AE9" s="15">
        <v>145</v>
      </c>
      <c r="AF9" s="15"/>
      <c r="AG9" s="15"/>
      <c r="AH9" s="15"/>
      <c r="AI9" s="15"/>
      <c r="AJ9" s="15"/>
      <c r="AK9" s="15"/>
      <c r="AL9" s="15">
        <v>0</v>
      </c>
      <c r="AM9" s="15"/>
      <c r="AN9" s="15"/>
      <c r="AO9" s="15"/>
      <c r="AP9" s="15">
        <v>0</v>
      </c>
      <c r="AQ9" s="15"/>
      <c r="AR9" s="15"/>
      <c r="AS9" s="15"/>
      <c r="AT9" s="15"/>
      <c r="AU9" s="15">
        <v>1480.76</v>
      </c>
      <c r="AV9" s="15">
        <v>0</v>
      </c>
      <c r="AW9" s="15"/>
      <c r="AX9" s="15"/>
      <c r="AY9" s="15"/>
      <c r="AZ9" s="15"/>
      <c r="BA9" s="15"/>
      <c r="BB9" s="16">
        <v>1480.76</v>
      </c>
      <c r="BC9" s="2"/>
    </row>
    <row r="10" spans="1:55" x14ac:dyDescent="0.35">
      <c r="A10" s="90">
        <v>5</v>
      </c>
      <c r="B10" s="5" t="s">
        <v>58</v>
      </c>
      <c r="C10" s="14">
        <v>0</v>
      </c>
      <c r="D10" s="15"/>
      <c r="E10" s="15"/>
      <c r="F10" s="15"/>
      <c r="G10" s="15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v>83588.741484362996</v>
      </c>
      <c r="Y10" s="15">
        <v>83588.741484362996</v>
      </c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>
        <v>0</v>
      </c>
      <c r="AM10" s="15"/>
      <c r="AN10" s="15"/>
      <c r="AO10" s="15"/>
      <c r="AP10" s="15">
        <v>0</v>
      </c>
      <c r="AQ10" s="15"/>
      <c r="AR10" s="15"/>
      <c r="AS10" s="15"/>
      <c r="AT10" s="15"/>
      <c r="AU10" s="15">
        <v>83588.741484362996</v>
      </c>
      <c r="AV10" s="15">
        <v>0</v>
      </c>
      <c r="AW10" s="15"/>
      <c r="AX10" s="15"/>
      <c r="AY10" s="15"/>
      <c r="AZ10" s="15"/>
      <c r="BA10" s="15"/>
      <c r="BB10" s="16">
        <v>83588.741484362996</v>
      </c>
      <c r="BC10" s="2"/>
    </row>
    <row r="11" spans="1:55" x14ac:dyDescent="0.35">
      <c r="A11" s="90">
        <v>6</v>
      </c>
      <c r="B11" s="5" t="s">
        <v>59</v>
      </c>
      <c r="C11" s="14">
        <v>10907</v>
      </c>
      <c r="D11" s="15">
        <v>620</v>
      </c>
      <c r="E11" s="15"/>
      <c r="F11" s="15"/>
      <c r="G11" s="15">
        <v>0</v>
      </c>
      <c r="H11" s="15"/>
      <c r="I11" s="15"/>
      <c r="J11" s="15"/>
      <c r="K11" s="15"/>
      <c r="L11" s="15"/>
      <c r="M11" s="15"/>
      <c r="N11" s="15">
        <v>2559</v>
      </c>
      <c r="O11" s="15"/>
      <c r="P11" s="15"/>
      <c r="Q11" s="15">
        <v>7728</v>
      </c>
      <c r="R11" s="15"/>
      <c r="S11" s="15"/>
      <c r="T11" s="15"/>
      <c r="U11" s="15"/>
      <c r="V11" s="15"/>
      <c r="W11" s="15"/>
      <c r="X11" s="15">
        <v>414391</v>
      </c>
      <c r="Y11" s="15">
        <v>7520</v>
      </c>
      <c r="Z11" s="15">
        <v>397104</v>
      </c>
      <c r="AA11" s="15"/>
      <c r="AB11" s="15"/>
      <c r="AC11" s="15"/>
      <c r="AD11" s="15"/>
      <c r="AE11" s="15">
        <v>8967</v>
      </c>
      <c r="AF11" s="15"/>
      <c r="AG11" s="15"/>
      <c r="AH11" s="15">
        <v>688</v>
      </c>
      <c r="AI11" s="15"/>
      <c r="AJ11" s="15"/>
      <c r="AK11" s="15">
        <v>112</v>
      </c>
      <c r="AL11" s="15">
        <v>4810</v>
      </c>
      <c r="AM11" s="15">
        <v>4810</v>
      </c>
      <c r="AN11" s="15"/>
      <c r="AO11" s="15"/>
      <c r="AP11" s="15">
        <v>0</v>
      </c>
      <c r="AQ11" s="15"/>
      <c r="AR11" s="15"/>
      <c r="AS11" s="15"/>
      <c r="AT11" s="15"/>
      <c r="AU11" s="15">
        <v>430108</v>
      </c>
      <c r="AV11" s="15">
        <v>0</v>
      </c>
      <c r="AW11" s="15"/>
      <c r="AX11" s="15"/>
      <c r="AY11" s="15"/>
      <c r="AZ11" s="15"/>
      <c r="BA11" s="15"/>
      <c r="BB11" s="16">
        <v>430108</v>
      </c>
      <c r="BC11" s="2"/>
    </row>
    <row r="12" spans="1:55" x14ac:dyDescent="0.35">
      <c r="A12" s="90">
        <v>7</v>
      </c>
      <c r="B12" s="5" t="s">
        <v>60</v>
      </c>
      <c r="C12" s="14">
        <v>12360</v>
      </c>
      <c r="D12" s="15"/>
      <c r="E12" s="15"/>
      <c r="F12" s="15"/>
      <c r="G12" s="15">
        <v>0</v>
      </c>
      <c r="H12" s="15"/>
      <c r="I12" s="15"/>
      <c r="J12" s="15"/>
      <c r="K12" s="15"/>
      <c r="L12" s="15"/>
      <c r="M12" s="15"/>
      <c r="N12" s="15"/>
      <c r="O12" s="15"/>
      <c r="P12" s="15"/>
      <c r="Q12" s="15">
        <v>12360</v>
      </c>
      <c r="R12" s="15"/>
      <c r="S12" s="15"/>
      <c r="T12" s="15"/>
      <c r="U12" s="15"/>
      <c r="V12" s="15"/>
      <c r="W12" s="15"/>
      <c r="X12" s="15">
        <v>11853</v>
      </c>
      <c r="Y12" s="15"/>
      <c r="Z12" s="15">
        <v>9623</v>
      </c>
      <c r="AA12" s="15"/>
      <c r="AB12" s="15"/>
      <c r="AC12" s="15">
        <v>1256</v>
      </c>
      <c r="AD12" s="15"/>
      <c r="AE12" s="15">
        <v>192</v>
      </c>
      <c r="AF12" s="15"/>
      <c r="AG12" s="15"/>
      <c r="AH12" s="15"/>
      <c r="AI12" s="15"/>
      <c r="AJ12" s="15"/>
      <c r="AK12" s="15">
        <v>782</v>
      </c>
      <c r="AL12" s="15">
        <v>0</v>
      </c>
      <c r="AM12" s="15"/>
      <c r="AN12" s="15"/>
      <c r="AO12" s="15"/>
      <c r="AP12" s="15">
        <v>0</v>
      </c>
      <c r="AQ12" s="15"/>
      <c r="AR12" s="15"/>
      <c r="AS12" s="15"/>
      <c r="AT12" s="15"/>
      <c r="AU12" s="15">
        <v>24213</v>
      </c>
      <c r="AV12" s="15">
        <v>0</v>
      </c>
      <c r="AW12" s="15"/>
      <c r="AX12" s="15"/>
      <c r="AY12" s="15"/>
      <c r="AZ12" s="15"/>
      <c r="BA12" s="15"/>
      <c r="BB12" s="16">
        <v>24213</v>
      </c>
      <c r="BC12" s="2"/>
    </row>
    <row r="13" spans="1:55" x14ac:dyDescent="0.35">
      <c r="A13" s="90">
        <v>8</v>
      </c>
      <c r="B13" s="5" t="s">
        <v>61</v>
      </c>
      <c r="C13" s="14">
        <v>133369.67287000001</v>
      </c>
      <c r="D13" s="15">
        <v>46834.274109999998</v>
      </c>
      <c r="E13" s="15">
        <v>1585.6672900000001</v>
      </c>
      <c r="F13" s="15">
        <v>0</v>
      </c>
      <c r="G13" s="15">
        <v>20893.235809999998</v>
      </c>
      <c r="H13" s="15">
        <v>18291.185809999999</v>
      </c>
      <c r="I13" s="15">
        <v>218</v>
      </c>
      <c r="J13" s="15"/>
      <c r="K13" s="15">
        <v>2602.0500000000002</v>
      </c>
      <c r="L13" s="15"/>
      <c r="M13" s="15"/>
      <c r="N13" s="15">
        <v>41158.446920000002</v>
      </c>
      <c r="O13" s="15"/>
      <c r="P13" s="15"/>
      <c r="Q13" s="15">
        <v>22288.439900000001</v>
      </c>
      <c r="R13" s="15">
        <v>1773.8298</v>
      </c>
      <c r="S13" s="15"/>
      <c r="T13" s="15"/>
      <c r="U13" s="15">
        <v>421.44632999999999</v>
      </c>
      <c r="V13" s="15"/>
      <c r="W13" s="15"/>
      <c r="X13" s="15">
        <v>397069.42810000002</v>
      </c>
      <c r="Y13" s="15">
        <v>46094.078179999997</v>
      </c>
      <c r="Z13" s="15">
        <v>305930.8222</v>
      </c>
      <c r="AA13" s="15">
        <v>1399.9359999999999</v>
      </c>
      <c r="AB13" s="15">
        <v>123.54289</v>
      </c>
      <c r="AC13" s="15">
        <v>101.5551</v>
      </c>
      <c r="AD13" s="15">
        <v>4818.1403300000002</v>
      </c>
      <c r="AE13" s="15">
        <v>13596.306200000001</v>
      </c>
      <c r="AF13" s="15">
        <v>2679.0669600000001</v>
      </c>
      <c r="AG13" s="15">
        <v>502.78879999999998</v>
      </c>
      <c r="AH13" s="15">
        <v>2260.4152899999999</v>
      </c>
      <c r="AI13" s="15"/>
      <c r="AJ13" s="15"/>
      <c r="AK13" s="15">
        <v>19562.776150000002</v>
      </c>
      <c r="AL13" s="15">
        <v>1552.06934</v>
      </c>
      <c r="AM13" s="15">
        <v>10.434990000000001</v>
      </c>
      <c r="AN13" s="15">
        <v>925.59307000000001</v>
      </c>
      <c r="AO13" s="15">
        <v>616.04128000000003</v>
      </c>
      <c r="AP13" s="15">
        <v>4794.0455000000002</v>
      </c>
      <c r="AQ13" s="15"/>
      <c r="AR13" s="15">
        <v>4794.0455000000002</v>
      </c>
      <c r="AS13" s="15"/>
      <c r="AT13" s="15"/>
      <c r="AU13" s="15">
        <v>536785.21580999997</v>
      </c>
      <c r="AV13" s="15">
        <v>0</v>
      </c>
      <c r="AW13" s="15"/>
      <c r="AX13" s="15"/>
      <c r="AY13" s="15"/>
      <c r="AZ13" s="15"/>
      <c r="BA13" s="15"/>
      <c r="BB13" s="16">
        <v>536785.21580999997</v>
      </c>
      <c r="BC13" s="2"/>
    </row>
    <row r="14" spans="1:55" x14ac:dyDescent="0.35">
      <c r="A14" s="90">
        <v>9</v>
      </c>
      <c r="B14" s="5" t="s">
        <v>62</v>
      </c>
      <c r="C14" s="14">
        <v>67834.37</v>
      </c>
      <c r="D14" s="15">
        <v>22412.7</v>
      </c>
      <c r="E14" s="15">
        <v>1399.27</v>
      </c>
      <c r="F14" s="15">
        <v>493.88</v>
      </c>
      <c r="G14" s="15">
        <v>8908.7000000000007</v>
      </c>
      <c r="H14" s="15">
        <v>7477.52</v>
      </c>
      <c r="I14" s="15">
        <v>830.35</v>
      </c>
      <c r="J14" s="15"/>
      <c r="K14" s="15">
        <v>1431.18</v>
      </c>
      <c r="L14" s="15"/>
      <c r="M14" s="15"/>
      <c r="N14" s="15">
        <v>21124.11</v>
      </c>
      <c r="O14" s="15"/>
      <c r="P14" s="15"/>
      <c r="Q14" s="15">
        <v>13017.09</v>
      </c>
      <c r="R14" s="15">
        <v>290</v>
      </c>
      <c r="S14" s="15"/>
      <c r="T14" s="15"/>
      <c r="U14" s="15">
        <v>2081.77</v>
      </c>
      <c r="V14" s="15"/>
      <c r="W14" s="15"/>
      <c r="X14" s="15">
        <v>23754.39</v>
      </c>
      <c r="Y14" s="15">
        <v>12863.68</v>
      </c>
      <c r="Z14" s="15">
        <v>1109.45</v>
      </c>
      <c r="AA14" s="15"/>
      <c r="AB14" s="15"/>
      <c r="AC14" s="15"/>
      <c r="AD14" s="15"/>
      <c r="AE14" s="15">
        <v>4152.28</v>
      </c>
      <c r="AF14" s="15">
        <v>1709.98</v>
      </c>
      <c r="AG14" s="15"/>
      <c r="AH14" s="15">
        <v>191.67</v>
      </c>
      <c r="AI14" s="15"/>
      <c r="AJ14" s="15"/>
      <c r="AK14" s="15">
        <v>3727.33</v>
      </c>
      <c r="AL14" s="15">
        <v>21.18</v>
      </c>
      <c r="AM14" s="15">
        <v>21.18</v>
      </c>
      <c r="AN14" s="15"/>
      <c r="AO14" s="15"/>
      <c r="AP14" s="15">
        <v>762</v>
      </c>
      <c r="AQ14" s="15"/>
      <c r="AR14" s="15">
        <v>762</v>
      </c>
      <c r="AS14" s="15"/>
      <c r="AT14" s="15"/>
      <c r="AU14" s="15">
        <v>92371.94</v>
      </c>
      <c r="AV14" s="15">
        <v>0</v>
      </c>
      <c r="AW14" s="15"/>
      <c r="AX14" s="15"/>
      <c r="AY14" s="15"/>
      <c r="AZ14" s="15"/>
      <c r="BA14" s="15"/>
      <c r="BB14" s="16">
        <v>92371.94</v>
      </c>
      <c r="BC14" s="2"/>
    </row>
    <row r="15" spans="1:55" x14ac:dyDescent="0.35">
      <c r="A15" s="90">
        <v>10</v>
      </c>
      <c r="B15" s="5" t="s">
        <v>63</v>
      </c>
      <c r="C15" s="14">
        <v>27028</v>
      </c>
      <c r="D15" s="15">
        <v>6327</v>
      </c>
      <c r="E15" s="15"/>
      <c r="F15" s="15"/>
      <c r="G15" s="15">
        <v>1058</v>
      </c>
      <c r="H15" s="15">
        <v>1058</v>
      </c>
      <c r="I15" s="15"/>
      <c r="J15" s="15"/>
      <c r="K15" s="15">
        <v>0</v>
      </c>
      <c r="L15" s="15"/>
      <c r="M15" s="15"/>
      <c r="N15" s="15">
        <v>10324</v>
      </c>
      <c r="O15" s="15"/>
      <c r="P15" s="15"/>
      <c r="Q15" s="15">
        <v>9319</v>
      </c>
      <c r="R15" s="15">
        <v>0</v>
      </c>
      <c r="S15" s="15"/>
      <c r="T15" s="15"/>
      <c r="U15" s="15">
        <v>0</v>
      </c>
      <c r="V15" s="15"/>
      <c r="W15" s="15"/>
      <c r="X15" s="15">
        <v>95622</v>
      </c>
      <c r="Y15" s="15">
        <v>7452</v>
      </c>
      <c r="Z15" s="15">
        <v>0</v>
      </c>
      <c r="AA15" s="15">
        <v>4975</v>
      </c>
      <c r="AB15" s="15">
        <v>24240</v>
      </c>
      <c r="AC15" s="15">
        <v>28166</v>
      </c>
      <c r="AD15" s="15">
        <v>4081</v>
      </c>
      <c r="AE15" s="15">
        <v>8672</v>
      </c>
      <c r="AF15" s="15">
        <v>3449</v>
      </c>
      <c r="AG15" s="15">
        <v>0</v>
      </c>
      <c r="AH15" s="15"/>
      <c r="AI15" s="15"/>
      <c r="AJ15" s="15"/>
      <c r="AK15" s="15">
        <v>14587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1096</v>
      </c>
      <c r="AU15" s="15">
        <v>123746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6">
        <v>123746</v>
      </c>
      <c r="BC15" s="2"/>
    </row>
    <row r="16" spans="1:55" x14ac:dyDescent="0.35">
      <c r="A16" s="90">
        <v>11</v>
      </c>
      <c r="B16" s="5" t="s">
        <v>199</v>
      </c>
      <c r="C16" s="14">
        <v>0</v>
      </c>
      <c r="D16" s="15"/>
      <c r="E16" s="15"/>
      <c r="F16" s="15"/>
      <c r="G16" s="15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v>0</v>
      </c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>
        <v>0</v>
      </c>
      <c r="AM16" s="15"/>
      <c r="AN16" s="15"/>
      <c r="AO16" s="15"/>
      <c r="AP16" s="15">
        <v>0</v>
      </c>
      <c r="AQ16" s="15"/>
      <c r="AR16" s="15"/>
      <c r="AS16" s="15"/>
      <c r="AT16" s="15"/>
      <c r="AU16" s="15">
        <v>0</v>
      </c>
      <c r="AV16" s="15">
        <v>0</v>
      </c>
      <c r="AW16" s="15"/>
      <c r="AX16" s="15"/>
      <c r="AY16" s="15"/>
      <c r="AZ16" s="15"/>
      <c r="BA16" s="15"/>
      <c r="BB16" s="16">
        <v>0</v>
      </c>
      <c r="BC16" s="2"/>
    </row>
    <row r="17" spans="1:55" x14ac:dyDescent="0.35">
      <c r="A17" s="90">
        <v>12</v>
      </c>
      <c r="B17" s="5" t="s">
        <v>65</v>
      </c>
      <c r="C17" s="14">
        <v>263822.46457000001</v>
      </c>
      <c r="D17" s="15">
        <v>217409.7543</v>
      </c>
      <c r="E17" s="15">
        <v>568.11353999999994</v>
      </c>
      <c r="F17" s="15">
        <v>5635.86852</v>
      </c>
      <c r="G17" s="15">
        <v>36711.490740000001</v>
      </c>
      <c r="H17" s="15">
        <v>34050.676820000001</v>
      </c>
      <c r="I17" s="15"/>
      <c r="J17" s="15"/>
      <c r="K17" s="15">
        <v>2660.8139200000001</v>
      </c>
      <c r="L17" s="15"/>
      <c r="M17" s="15"/>
      <c r="N17" s="15">
        <v>8215.1574199999995</v>
      </c>
      <c r="O17" s="15"/>
      <c r="P17" s="15"/>
      <c r="Q17" s="15"/>
      <c r="R17" s="15">
        <v>1486.0621100000001</v>
      </c>
      <c r="S17" s="15"/>
      <c r="T17" s="15"/>
      <c r="U17" s="15"/>
      <c r="V17" s="15"/>
      <c r="W17" s="15"/>
      <c r="X17" s="15">
        <v>0</v>
      </c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>
        <v>0</v>
      </c>
      <c r="AM17" s="15"/>
      <c r="AN17" s="15"/>
      <c r="AO17" s="15"/>
      <c r="AP17" s="15">
        <v>0</v>
      </c>
      <c r="AQ17" s="15"/>
      <c r="AR17" s="15"/>
      <c r="AS17" s="15"/>
      <c r="AT17" s="15"/>
      <c r="AU17" s="15">
        <v>263822.46457000001</v>
      </c>
      <c r="AV17" s="15">
        <v>0</v>
      </c>
      <c r="AW17" s="15"/>
      <c r="AX17" s="15"/>
      <c r="AY17" s="15"/>
      <c r="AZ17" s="15"/>
      <c r="BA17" s="15"/>
      <c r="BB17" s="16">
        <v>263822.46457000001</v>
      </c>
      <c r="BC17" s="2"/>
    </row>
    <row r="18" spans="1:55" x14ac:dyDescent="0.35">
      <c r="A18" s="90">
        <v>13</v>
      </c>
      <c r="B18" s="5" t="s">
        <v>66</v>
      </c>
      <c r="C18" s="14">
        <v>0</v>
      </c>
      <c r="D18" s="15"/>
      <c r="E18" s="15"/>
      <c r="F18" s="15"/>
      <c r="G18" s="15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v>0</v>
      </c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>
        <v>0</v>
      </c>
      <c r="AM18" s="15"/>
      <c r="AN18" s="15"/>
      <c r="AO18" s="15"/>
      <c r="AP18" s="15">
        <v>0</v>
      </c>
      <c r="AQ18" s="15"/>
      <c r="AR18" s="15"/>
      <c r="AS18" s="15"/>
      <c r="AT18" s="15"/>
      <c r="AU18" s="15">
        <v>0</v>
      </c>
      <c r="AV18" s="15">
        <v>0</v>
      </c>
      <c r="AW18" s="15"/>
      <c r="AX18" s="15"/>
      <c r="AY18" s="15"/>
      <c r="AZ18" s="15"/>
      <c r="BA18" s="15"/>
      <c r="BB18" s="16">
        <v>0</v>
      </c>
      <c r="BC18" s="2"/>
    </row>
    <row r="19" spans="1:55" x14ac:dyDescent="0.35">
      <c r="A19" s="90">
        <v>14</v>
      </c>
      <c r="B19" s="5" t="s">
        <v>67</v>
      </c>
      <c r="C19" s="14">
        <v>91340.268262929007</v>
      </c>
      <c r="D19" s="15">
        <v>13586.137129999999</v>
      </c>
      <c r="E19" s="15"/>
      <c r="F19" s="15">
        <v>196</v>
      </c>
      <c r="G19" s="15">
        <v>6671.0882502499999</v>
      </c>
      <c r="H19" s="15"/>
      <c r="I19" s="15"/>
      <c r="J19" s="15"/>
      <c r="K19" s="15">
        <v>6671.0882502499999</v>
      </c>
      <c r="L19" s="15"/>
      <c r="M19" s="15"/>
      <c r="N19" s="15">
        <v>45131.298152757001</v>
      </c>
      <c r="O19" s="15"/>
      <c r="P19" s="15"/>
      <c r="Q19" s="15">
        <v>21296.944579922001</v>
      </c>
      <c r="R19" s="15">
        <v>3588.87619</v>
      </c>
      <c r="S19" s="15"/>
      <c r="T19" s="15"/>
      <c r="U19" s="15">
        <v>1065.9239600000001</v>
      </c>
      <c r="V19" s="15"/>
      <c r="W19" s="15"/>
      <c r="X19" s="15">
        <v>213801.24447307101</v>
      </c>
      <c r="Y19" s="15">
        <v>13576.380740000001</v>
      </c>
      <c r="Z19" s="15">
        <v>1794.3659</v>
      </c>
      <c r="AA19" s="15"/>
      <c r="AB19" s="15">
        <v>15758.1157</v>
      </c>
      <c r="AC19" s="15">
        <v>29093.985361526</v>
      </c>
      <c r="AD19" s="15">
        <v>6707.4474323049999</v>
      </c>
      <c r="AE19" s="15">
        <v>126192.83735450001</v>
      </c>
      <c r="AF19" s="15"/>
      <c r="AG19" s="15">
        <v>222.45</v>
      </c>
      <c r="AH19" s="15">
        <v>7755.9873556800003</v>
      </c>
      <c r="AI19" s="15"/>
      <c r="AJ19" s="15"/>
      <c r="AK19" s="15">
        <v>12699.67462906</v>
      </c>
      <c r="AL19" s="15">
        <v>0</v>
      </c>
      <c r="AM19" s="15"/>
      <c r="AN19" s="15"/>
      <c r="AO19" s="15"/>
      <c r="AP19" s="15">
        <v>2990.3643499999998</v>
      </c>
      <c r="AQ19" s="15">
        <v>2169.5482000000002</v>
      </c>
      <c r="AR19" s="15">
        <v>820.81614999999999</v>
      </c>
      <c r="AS19" s="15"/>
      <c r="AT19" s="15">
        <v>10981.530286040001</v>
      </c>
      <c r="AU19" s="15">
        <v>319113.40737203998</v>
      </c>
      <c r="AV19" s="15">
        <v>0</v>
      </c>
      <c r="AW19" s="15"/>
      <c r="AX19" s="15"/>
      <c r="AY19" s="15"/>
      <c r="AZ19" s="15"/>
      <c r="BA19" s="15"/>
      <c r="BB19" s="16">
        <v>319113.40737203998</v>
      </c>
      <c r="BC19" s="2"/>
    </row>
    <row r="20" spans="1:55" x14ac:dyDescent="0.35">
      <c r="A20" s="90">
        <v>15</v>
      </c>
      <c r="B20" s="5" t="s">
        <v>68</v>
      </c>
      <c r="C20" s="14">
        <v>1376.3</v>
      </c>
      <c r="D20" s="15">
        <v>181.8</v>
      </c>
      <c r="E20" s="15"/>
      <c r="F20" s="15"/>
      <c r="G20" s="15">
        <v>156.9</v>
      </c>
      <c r="H20" s="15">
        <v>90.4</v>
      </c>
      <c r="I20" s="15"/>
      <c r="J20" s="15"/>
      <c r="K20" s="15">
        <v>66.5</v>
      </c>
      <c r="L20" s="15"/>
      <c r="M20" s="15"/>
      <c r="N20" s="15"/>
      <c r="O20" s="15"/>
      <c r="P20" s="15"/>
      <c r="Q20" s="15">
        <v>837.6</v>
      </c>
      <c r="R20" s="15">
        <v>200</v>
      </c>
      <c r="S20" s="15"/>
      <c r="T20" s="15"/>
      <c r="U20" s="15"/>
      <c r="V20" s="15"/>
      <c r="W20" s="15"/>
      <c r="X20" s="15">
        <v>12822.3</v>
      </c>
      <c r="Y20" s="15">
        <v>1807.6</v>
      </c>
      <c r="Z20" s="15">
        <v>5401.7</v>
      </c>
      <c r="AA20" s="15">
        <v>662.2</v>
      </c>
      <c r="AB20" s="15">
        <v>924.8</v>
      </c>
      <c r="AC20" s="15"/>
      <c r="AD20" s="15">
        <v>637.20000000000005</v>
      </c>
      <c r="AE20" s="15">
        <v>285.10000000000002</v>
      </c>
      <c r="AF20" s="15"/>
      <c r="AG20" s="15"/>
      <c r="AH20" s="15"/>
      <c r="AI20" s="15"/>
      <c r="AJ20" s="15"/>
      <c r="AK20" s="15">
        <v>3103.7</v>
      </c>
      <c r="AL20" s="15">
        <v>0</v>
      </c>
      <c r="AM20" s="15"/>
      <c r="AN20" s="15"/>
      <c r="AO20" s="15"/>
      <c r="AP20" s="15">
        <v>0</v>
      </c>
      <c r="AQ20" s="15"/>
      <c r="AR20" s="15"/>
      <c r="AS20" s="15"/>
      <c r="AT20" s="15"/>
      <c r="AU20" s="15">
        <v>14198.6</v>
      </c>
      <c r="AV20" s="15">
        <v>0</v>
      </c>
      <c r="AW20" s="15"/>
      <c r="AX20" s="15"/>
      <c r="AY20" s="15"/>
      <c r="AZ20" s="15"/>
      <c r="BA20" s="15"/>
      <c r="BB20" s="16">
        <v>14198.6</v>
      </c>
      <c r="BC20" s="2"/>
    </row>
    <row r="21" spans="1:55" x14ac:dyDescent="0.35">
      <c r="A21" s="90">
        <v>16</v>
      </c>
      <c r="B21" s="5" t="s">
        <v>69</v>
      </c>
      <c r="C21" s="14">
        <v>84730.077520000006</v>
      </c>
      <c r="D21" s="15">
        <v>29101.360379999998</v>
      </c>
      <c r="E21" s="15">
        <v>0</v>
      </c>
      <c r="F21" s="15">
        <v>0</v>
      </c>
      <c r="G21" s="15">
        <v>7252.7855900000004</v>
      </c>
      <c r="H21" s="15">
        <v>6054.16669</v>
      </c>
      <c r="I21" s="15">
        <v>0</v>
      </c>
      <c r="J21" s="15">
        <v>0</v>
      </c>
      <c r="K21" s="15">
        <v>1198.6188999999999</v>
      </c>
      <c r="L21" s="15">
        <v>0</v>
      </c>
      <c r="M21" s="15">
        <v>0</v>
      </c>
      <c r="N21" s="15">
        <v>31111.3629</v>
      </c>
      <c r="O21" s="15">
        <v>0</v>
      </c>
      <c r="P21" s="15">
        <v>0</v>
      </c>
      <c r="Q21" s="15">
        <v>13162.668809999999</v>
      </c>
      <c r="R21" s="15">
        <v>1181.89984</v>
      </c>
      <c r="S21" s="15">
        <v>0</v>
      </c>
      <c r="T21" s="15">
        <v>0</v>
      </c>
      <c r="U21" s="15">
        <v>2920</v>
      </c>
      <c r="V21" s="15">
        <v>0</v>
      </c>
      <c r="W21" s="15">
        <v>0</v>
      </c>
      <c r="X21" s="15">
        <v>277689.70924</v>
      </c>
      <c r="Y21" s="15">
        <v>27792.600989999999</v>
      </c>
      <c r="Z21" s="15">
        <v>51474.640489999998</v>
      </c>
      <c r="AA21" s="15">
        <v>1875.73973</v>
      </c>
      <c r="AB21" s="15">
        <v>665.7</v>
      </c>
      <c r="AC21" s="15">
        <v>16016.69652</v>
      </c>
      <c r="AD21" s="15">
        <v>9295.4622500000005</v>
      </c>
      <c r="AE21" s="15">
        <v>11752.20515</v>
      </c>
      <c r="AF21" s="15">
        <v>1566.02739</v>
      </c>
      <c r="AG21" s="15">
        <v>150.85117</v>
      </c>
      <c r="AH21" s="15">
        <v>22199.459220000001</v>
      </c>
      <c r="AI21" s="15">
        <v>0</v>
      </c>
      <c r="AJ21" s="15">
        <v>0</v>
      </c>
      <c r="AK21" s="15">
        <v>134900.32633000001</v>
      </c>
      <c r="AL21" s="15">
        <v>10637.616770000001</v>
      </c>
      <c r="AM21" s="15">
        <v>10245.35677</v>
      </c>
      <c r="AN21" s="15">
        <v>0</v>
      </c>
      <c r="AO21" s="15">
        <v>392.26</v>
      </c>
      <c r="AP21" s="15">
        <v>37284.006240000002</v>
      </c>
      <c r="AQ21" s="15">
        <v>0</v>
      </c>
      <c r="AR21" s="15">
        <v>14875.767239999999</v>
      </c>
      <c r="AS21" s="15">
        <v>22408.239000000001</v>
      </c>
      <c r="AT21" s="15">
        <v>2673.56934</v>
      </c>
      <c r="AU21" s="15">
        <v>413014.97911000001</v>
      </c>
      <c r="AV21" s="15">
        <v>3723.23848</v>
      </c>
      <c r="AW21" s="15">
        <v>0</v>
      </c>
      <c r="AX21" s="15">
        <v>3723.23848</v>
      </c>
      <c r="AY21" s="15">
        <v>0</v>
      </c>
      <c r="AZ21" s="15">
        <v>0</v>
      </c>
      <c r="BA21" s="15">
        <v>0</v>
      </c>
      <c r="BB21" s="16">
        <v>416738.21759000001</v>
      </c>
      <c r="BC21" s="2"/>
    </row>
    <row r="22" spans="1:55" x14ac:dyDescent="0.35">
      <c r="A22" s="90">
        <v>17</v>
      </c>
      <c r="B22" s="5" t="s">
        <v>70</v>
      </c>
      <c r="C22" s="14">
        <v>306895.03592591302</v>
      </c>
      <c r="D22" s="15">
        <v>170233.03131960999</v>
      </c>
      <c r="E22" s="15">
        <v>1547.2076099999999</v>
      </c>
      <c r="F22" s="15">
        <v>465.99401</v>
      </c>
      <c r="G22" s="15">
        <v>32834.936596442203</v>
      </c>
      <c r="H22" s="15">
        <v>21488.3056764422</v>
      </c>
      <c r="I22" s="15">
        <v>62.35</v>
      </c>
      <c r="J22" s="15"/>
      <c r="K22" s="15">
        <v>11346.63092</v>
      </c>
      <c r="L22" s="15">
        <v>2613.0764100000001</v>
      </c>
      <c r="M22" s="15"/>
      <c r="N22" s="15">
        <v>77121.002108166402</v>
      </c>
      <c r="O22" s="15"/>
      <c r="P22" s="15"/>
      <c r="Q22" s="15">
        <v>24260.0241216943</v>
      </c>
      <c r="R22" s="15">
        <v>1128.9000000000001</v>
      </c>
      <c r="S22" s="15"/>
      <c r="T22" s="15"/>
      <c r="U22" s="15">
        <v>1317.1417799999999</v>
      </c>
      <c r="V22" s="15"/>
      <c r="W22" s="15"/>
      <c r="X22" s="15">
        <v>468085.43602952501</v>
      </c>
      <c r="Y22" s="15">
        <v>104673.89696817299</v>
      </c>
      <c r="Z22" s="15">
        <v>159308.54222762299</v>
      </c>
      <c r="AA22" s="15">
        <v>244.26251999999999</v>
      </c>
      <c r="AB22" s="15">
        <v>27106.428136808001</v>
      </c>
      <c r="AC22" s="15">
        <v>12640.606956272801</v>
      </c>
      <c r="AD22" s="15">
        <v>18242.429907724701</v>
      </c>
      <c r="AE22" s="15">
        <v>32865.648630661599</v>
      </c>
      <c r="AF22" s="15"/>
      <c r="AG22" s="15">
        <v>1555.78836680212</v>
      </c>
      <c r="AH22" s="15">
        <v>38856.330373855999</v>
      </c>
      <c r="AI22" s="15"/>
      <c r="AJ22" s="15">
        <v>1892.099983437</v>
      </c>
      <c r="AK22" s="15">
        <v>70699.401958166301</v>
      </c>
      <c r="AL22" s="15">
        <v>1674.6269252488701</v>
      </c>
      <c r="AM22" s="15">
        <v>744.03390999999999</v>
      </c>
      <c r="AN22" s="15">
        <v>435.59302019887099</v>
      </c>
      <c r="AO22" s="15">
        <v>494.99999505</v>
      </c>
      <c r="AP22" s="15">
        <v>20395.062928561001</v>
      </c>
      <c r="AQ22" s="15">
        <v>18480.717000000001</v>
      </c>
      <c r="AR22" s="15">
        <v>1914.3459285609799</v>
      </c>
      <c r="AS22" s="15"/>
      <c r="AT22" s="15"/>
      <c r="AU22" s="15">
        <v>797050.16180924699</v>
      </c>
      <c r="AV22" s="15">
        <v>0</v>
      </c>
      <c r="AW22" s="15"/>
      <c r="AX22" s="15"/>
      <c r="AY22" s="15"/>
      <c r="AZ22" s="15"/>
      <c r="BA22" s="15"/>
      <c r="BB22" s="16">
        <v>797050.16180924699</v>
      </c>
      <c r="BC22" s="2"/>
    </row>
    <row r="23" spans="1:55" x14ac:dyDescent="0.35">
      <c r="A23" s="90">
        <v>18</v>
      </c>
      <c r="B23" s="5" t="s">
        <v>71</v>
      </c>
      <c r="C23" s="14">
        <v>110341.01401</v>
      </c>
      <c r="D23" s="15">
        <v>101575.24</v>
      </c>
      <c r="E23" s="15"/>
      <c r="F23" s="15"/>
      <c r="G23" s="15">
        <v>7400.7090099999996</v>
      </c>
      <c r="H23" s="15">
        <v>7400.7090099999996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>
        <v>1365.0650000000001</v>
      </c>
      <c r="V23" s="15"/>
      <c r="W23" s="15"/>
      <c r="X23" s="15">
        <v>0</v>
      </c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>
        <v>0</v>
      </c>
      <c r="AM23" s="15"/>
      <c r="AN23" s="15"/>
      <c r="AO23" s="15"/>
      <c r="AP23" s="15">
        <v>0</v>
      </c>
      <c r="AQ23" s="15"/>
      <c r="AR23" s="15"/>
      <c r="AS23" s="15"/>
      <c r="AT23" s="15"/>
      <c r="AU23" s="15">
        <v>110341.01401</v>
      </c>
      <c r="AV23" s="15">
        <v>0</v>
      </c>
      <c r="AW23" s="15"/>
      <c r="AX23" s="15"/>
      <c r="AY23" s="15"/>
      <c r="AZ23" s="15"/>
      <c r="BA23" s="15"/>
      <c r="BB23" s="16">
        <v>110341.01401</v>
      </c>
      <c r="BC23" s="2"/>
    </row>
    <row r="24" spans="1:55" x14ac:dyDescent="0.35">
      <c r="A24" s="90">
        <v>19</v>
      </c>
      <c r="B24" s="5" t="s">
        <v>72</v>
      </c>
      <c r="C24" s="14">
        <v>359522.63052000001</v>
      </c>
      <c r="D24" s="15">
        <v>231667.82277999999</v>
      </c>
      <c r="E24" s="15">
        <v>1862.41327</v>
      </c>
      <c r="F24" s="15">
        <v>2906.8883000000001</v>
      </c>
      <c r="G24" s="15">
        <v>43264.921860000002</v>
      </c>
      <c r="H24" s="15">
        <v>28074.603040000002</v>
      </c>
      <c r="I24" s="15">
        <v>0</v>
      </c>
      <c r="J24" s="15">
        <v>0</v>
      </c>
      <c r="K24" s="15">
        <v>15190.31882</v>
      </c>
      <c r="L24" s="15">
        <v>0</v>
      </c>
      <c r="M24" s="15">
        <v>0</v>
      </c>
      <c r="N24" s="15">
        <v>63274.332329999997</v>
      </c>
      <c r="O24" s="15">
        <v>0</v>
      </c>
      <c r="P24" s="15">
        <v>0</v>
      </c>
      <c r="Q24" s="15">
        <v>15562.816639999999</v>
      </c>
      <c r="R24" s="15">
        <v>1586.7</v>
      </c>
      <c r="S24" s="15">
        <v>0</v>
      </c>
      <c r="T24" s="15">
        <v>0</v>
      </c>
      <c r="U24" s="15">
        <v>4166.0369099999998</v>
      </c>
      <c r="V24" s="15">
        <v>0</v>
      </c>
      <c r="W24" s="15">
        <v>0</v>
      </c>
      <c r="X24" s="15">
        <v>744061.47163000004</v>
      </c>
      <c r="Y24" s="15">
        <v>33825.059500000003</v>
      </c>
      <c r="Z24" s="15">
        <v>475286.81160999998</v>
      </c>
      <c r="AA24" s="15">
        <v>20030.244019999998</v>
      </c>
      <c r="AB24" s="15">
        <v>2835.2629999999999</v>
      </c>
      <c r="AC24" s="15">
        <v>21819.444790000001</v>
      </c>
      <c r="AD24" s="15">
        <v>793.98103000000003</v>
      </c>
      <c r="AE24" s="15">
        <v>67499.439289999995</v>
      </c>
      <c r="AF24" s="15">
        <v>174.65253999999999</v>
      </c>
      <c r="AG24" s="15">
        <v>753.43268999999998</v>
      </c>
      <c r="AH24" s="15">
        <v>39622.43017</v>
      </c>
      <c r="AI24" s="15">
        <v>0</v>
      </c>
      <c r="AJ24" s="15">
        <v>0</v>
      </c>
      <c r="AK24" s="15">
        <v>81420.71299</v>
      </c>
      <c r="AL24" s="15">
        <v>28244.31727</v>
      </c>
      <c r="AM24" s="15">
        <v>28244.31727</v>
      </c>
      <c r="AN24" s="15">
        <v>0</v>
      </c>
      <c r="AO24" s="15">
        <v>0</v>
      </c>
      <c r="AP24" s="15">
        <v>1957.34265</v>
      </c>
      <c r="AQ24" s="15">
        <v>0</v>
      </c>
      <c r="AR24" s="15">
        <v>1957.34265</v>
      </c>
      <c r="AS24" s="15">
        <v>0</v>
      </c>
      <c r="AT24" s="15">
        <v>1181.64553</v>
      </c>
      <c r="AU24" s="15">
        <v>1134967.4076</v>
      </c>
      <c r="AV24" s="15">
        <v>7350.19956</v>
      </c>
      <c r="AW24" s="15">
        <v>0</v>
      </c>
      <c r="AX24" s="15">
        <v>0</v>
      </c>
      <c r="AY24" s="15">
        <v>0</v>
      </c>
      <c r="AZ24" s="15">
        <v>0</v>
      </c>
      <c r="BA24" s="15">
        <v>7350.19956</v>
      </c>
      <c r="BB24" s="16">
        <v>1142317.6071599999</v>
      </c>
      <c r="BC24" s="2"/>
    </row>
    <row r="25" spans="1:55" x14ac:dyDescent="0.35">
      <c r="A25" s="90">
        <v>20</v>
      </c>
      <c r="B25" s="5" t="s">
        <v>73</v>
      </c>
      <c r="C25" s="14">
        <v>74407</v>
      </c>
      <c r="D25" s="15">
        <v>1743</v>
      </c>
      <c r="E25" s="15"/>
      <c r="F25" s="15"/>
      <c r="G25" s="15">
        <v>21476</v>
      </c>
      <c r="H25" s="15"/>
      <c r="I25" s="15"/>
      <c r="J25" s="15"/>
      <c r="K25" s="15">
        <v>21476</v>
      </c>
      <c r="L25" s="15"/>
      <c r="M25" s="15"/>
      <c r="N25" s="15">
        <v>46709</v>
      </c>
      <c r="O25" s="15"/>
      <c r="P25" s="15"/>
      <c r="Q25" s="15">
        <v>4479</v>
      </c>
      <c r="R25" s="15"/>
      <c r="S25" s="15"/>
      <c r="T25" s="15"/>
      <c r="U25" s="15"/>
      <c r="V25" s="15"/>
      <c r="W25" s="15"/>
      <c r="X25" s="15">
        <v>0</v>
      </c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>
        <v>0</v>
      </c>
      <c r="AM25" s="15"/>
      <c r="AN25" s="15"/>
      <c r="AO25" s="15"/>
      <c r="AP25" s="15">
        <v>0</v>
      </c>
      <c r="AQ25" s="15"/>
      <c r="AR25" s="15"/>
      <c r="AS25" s="15"/>
      <c r="AT25" s="15"/>
      <c r="AU25" s="15">
        <v>74407</v>
      </c>
      <c r="AV25" s="15">
        <v>0</v>
      </c>
      <c r="AW25" s="15"/>
      <c r="AX25" s="15"/>
      <c r="AY25" s="15"/>
      <c r="AZ25" s="15"/>
      <c r="BA25" s="15"/>
      <c r="BB25" s="16">
        <v>74407</v>
      </c>
      <c r="BC25" s="2"/>
    </row>
    <row r="26" spans="1:55" x14ac:dyDescent="0.35">
      <c r="A26" s="90">
        <v>21</v>
      </c>
      <c r="B26" s="5" t="s">
        <v>74</v>
      </c>
      <c r="C26" s="14">
        <v>7620.02232</v>
      </c>
      <c r="D26" s="15"/>
      <c r="E26" s="15"/>
      <c r="F26" s="15"/>
      <c r="G26" s="15">
        <v>336.98343</v>
      </c>
      <c r="H26" s="15"/>
      <c r="I26" s="15"/>
      <c r="J26" s="15"/>
      <c r="K26" s="15">
        <v>336.98343</v>
      </c>
      <c r="L26" s="15"/>
      <c r="M26" s="15"/>
      <c r="N26" s="15">
        <v>3497.0620399999998</v>
      </c>
      <c r="O26" s="15"/>
      <c r="P26" s="15"/>
      <c r="Q26" s="15">
        <v>3785.97685</v>
      </c>
      <c r="R26" s="15"/>
      <c r="S26" s="15"/>
      <c r="T26" s="15"/>
      <c r="U26" s="15"/>
      <c r="V26" s="15"/>
      <c r="W26" s="15"/>
      <c r="X26" s="15">
        <v>80771.647289999994</v>
      </c>
      <c r="Y26" s="15">
        <v>42322.427250000001</v>
      </c>
      <c r="Z26" s="15">
        <v>34189.491300000002</v>
      </c>
      <c r="AA26" s="15"/>
      <c r="AB26" s="15"/>
      <c r="AC26" s="15"/>
      <c r="AD26" s="15"/>
      <c r="AE26" s="15"/>
      <c r="AF26" s="15"/>
      <c r="AG26" s="15"/>
      <c r="AH26" s="15">
        <v>2394.3012699999999</v>
      </c>
      <c r="AI26" s="15"/>
      <c r="AJ26" s="15"/>
      <c r="AK26" s="15">
        <v>1865.4274700000001</v>
      </c>
      <c r="AL26" s="15">
        <v>2881.8761</v>
      </c>
      <c r="AM26" s="15">
        <v>193.54501359530201</v>
      </c>
      <c r="AN26" s="15">
        <v>2688.3310864046998</v>
      </c>
      <c r="AO26" s="15"/>
      <c r="AP26" s="15">
        <v>0</v>
      </c>
      <c r="AQ26" s="15"/>
      <c r="AR26" s="15"/>
      <c r="AS26" s="15"/>
      <c r="AT26" s="15"/>
      <c r="AU26" s="15">
        <v>91273.545710000006</v>
      </c>
      <c r="AV26" s="15">
        <v>0</v>
      </c>
      <c r="AW26" s="15"/>
      <c r="AX26" s="15"/>
      <c r="AY26" s="15"/>
      <c r="AZ26" s="15"/>
      <c r="BA26" s="15"/>
      <c r="BB26" s="16">
        <v>91273.545710000006</v>
      </c>
      <c r="BC26" s="2"/>
    </row>
    <row r="27" spans="1:55" x14ac:dyDescent="0.35">
      <c r="A27" s="90">
        <v>22</v>
      </c>
      <c r="B27" s="5" t="s">
        <v>75</v>
      </c>
      <c r="C27" s="14">
        <v>2018</v>
      </c>
      <c r="D27" s="15">
        <v>458</v>
      </c>
      <c r="E27" s="15"/>
      <c r="F27" s="15">
        <v>380</v>
      </c>
      <c r="G27" s="15">
        <v>1560</v>
      </c>
      <c r="H27" s="15">
        <v>1203</v>
      </c>
      <c r="I27" s="15"/>
      <c r="J27" s="15"/>
      <c r="K27" s="15">
        <v>357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v>22105</v>
      </c>
      <c r="Y27" s="15">
        <v>758</v>
      </c>
      <c r="Z27" s="15">
        <v>9243</v>
      </c>
      <c r="AA27" s="15"/>
      <c r="AB27" s="15"/>
      <c r="AC27" s="15"/>
      <c r="AD27" s="15"/>
      <c r="AE27" s="15">
        <v>588</v>
      </c>
      <c r="AF27" s="15"/>
      <c r="AG27" s="15"/>
      <c r="AH27" s="15">
        <v>4265</v>
      </c>
      <c r="AI27" s="15"/>
      <c r="AJ27" s="15"/>
      <c r="AK27" s="15">
        <v>7251</v>
      </c>
      <c r="AL27" s="15">
        <v>0</v>
      </c>
      <c r="AM27" s="15"/>
      <c r="AN27" s="15"/>
      <c r="AO27" s="15"/>
      <c r="AP27" s="15">
        <v>3328</v>
      </c>
      <c r="AQ27" s="15"/>
      <c r="AR27" s="15"/>
      <c r="AS27" s="15">
        <v>3328</v>
      </c>
      <c r="AT27" s="15"/>
      <c r="AU27" s="15">
        <v>27451</v>
      </c>
      <c r="AV27" s="15">
        <v>0</v>
      </c>
      <c r="AW27" s="15"/>
      <c r="AX27" s="15"/>
      <c r="AY27" s="15"/>
      <c r="AZ27" s="15"/>
      <c r="BA27" s="15"/>
      <c r="BB27" s="16">
        <v>27451</v>
      </c>
      <c r="BC27" s="2"/>
    </row>
    <row r="28" spans="1:55" x14ac:dyDescent="0.35">
      <c r="A28" s="90">
        <v>23</v>
      </c>
      <c r="B28" s="5" t="s">
        <v>76</v>
      </c>
      <c r="C28" s="14">
        <v>0</v>
      </c>
      <c r="D28" s="15"/>
      <c r="E28" s="15"/>
      <c r="F28" s="15"/>
      <c r="G28" s="15">
        <v>0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v>0</v>
      </c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>
        <v>0</v>
      </c>
      <c r="AM28" s="15"/>
      <c r="AN28" s="15"/>
      <c r="AO28" s="15"/>
      <c r="AP28" s="15">
        <v>0</v>
      </c>
      <c r="AQ28" s="15"/>
      <c r="AR28" s="15"/>
      <c r="AS28" s="15"/>
      <c r="AT28" s="15"/>
      <c r="AU28" s="15">
        <v>0</v>
      </c>
      <c r="AV28" s="15">
        <v>0</v>
      </c>
      <c r="AW28" s="15"/>
      <c r="AX28" s="15"/>
      <c r="AY28" s="15"/>
      <c r="AZ28" s="15"/>
      <c r="BA28" s="15"/>
      <c r="BB28" s="16">
        <v>0</v>
      </c>
      <c r="BC28" s="2"/>
    </row>
    <row r="29" spans="1:55" x14ac:dyDescent="0.35">
      <c r="A29" s="90">
        <v>24</v>
      </c>
      <c r="B29" s="5" t="s">
        <v>77</v>
      </c>
      <c r="C29" s="14">
        <v>0</v>
      </c>
      <c r="D29" s="15"/>
      <c r="E29" s="15"/>
      <c r="F29" s="15"/>
      <c r="G29" s="15">
        <v>0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v>0</v>
      </c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>
        <v>0</v>
      </c>
      <c r="AM29" s="15"/>
      <c r="AN29" s="15"/>
      <c r="AO29" s="15"/>
      <c r="AP29" s="15">
        <v>0</v>
      </c>
      <c r="AQ29" s="15"/>
      <c r="AR29" s="15"/>
      <c r="AS29" s="15"/>
      <c r="AT29" s="15"/>
      <c r="AU29" s="15">
        <v>0</v>
      </c>
      <c r="AV29" s="15">
        <v>0</v>
      </c>
      <c r="AW29" s="15"/>
      <c r="AX29" s="15"/>
      <c r="AY29" s="15"/>
      <c r="AZ29" s="15"/>
      <c r="BA29" s="15"/>
      <c r="BB29" s="16">
        <v>0</v>
      </c>
      <c r="BC29" s="2"/>
    </row>
    <row r="30" spans="1:55" ht="15" thickBot="1" x14ac:dyDescent="0.4">
      <c r="A30" s="91"/>
      <c r="B30" s="17" t="s">
        <v>79</v>
      </c>
      <c r="C30" s="18">
        <f>SUM(C6:C29)</f>
        <v>1749036.7062050425</v>
      </c>
      <c r="D30" s="18">
        <f t="shared" ref="D30:BB30" si="0">SUM(D6:D29)</f>
        <v>898653.1167296099</v>
      </c>
      <c r="E30" s="18">
        <f t="shared" si="0"/>
        <v>6962.6717099999996</v>
      </c>
      <c r="F30" s="18">
        <f t="shared" si="0"/>
        <v>10078.63083</v>
      </c>
      <c r="G30" s="18">
        <f t="shared" si="0"/>
        <v>270217.17452289222</v>
      </c>
      <c r="H30" s="18">
        <f t="shared" si="0"/>
        <v>171942.42211644218</v>
      </c>
      <c r="I30" s="18">
        <f t="shared" si="0"/>
        <v>1110.6999999999998</v>
      </c>
      <c r="J30" s="18">
        <f t="shared" si="0"/>
        <v>0</v>
      </c>
      <c r="K30" s="18">
        <f t="shared" si="0"/>
        <v>98274.752406450003</v>
      </c>
      <c r="L30" s="18">
        <f t="shared" si="0"/>
        <v>2613.0764100000001</v>
      </c>
      <c r="M30" s="18">
        <f t="shared" si="0"/>
        <v>0</v>
      </c>
      <c r="N30" s="18">
        <f t="shared" si="0"/>
        <v>385320.73274092341</v>
      </c>
      <c r="O30" s="18">
        <f t="shared" si="0"/>
        <v>0</v>
      </c>
      <c r="P30" s="18">
        <f t="shared" si="0"/>
        <v>0</v>
      </c>
      <c r="Q30" s="18">
        <f t="shared" si="0"/>
        <v>168051.38447161633</v>
      </c>
      <c r="R30" s="18">
        <f t="shared" si="0"/>
        <v>11461.26794</v>
      </c>
      <c r="S30" s="18">
        <f t="shared" si="0"/>
        <v>0</v>
      </c>
      <c r="T30" s="18">
        <f t="shared" si="0"/>
        <v>0</v>
      </c>
      <c r="U30" s="18">
        <f t="shared" si="0"/>
        <v>15333.0298</v>
      </c>
      <c r="V30" s="18">
        <f t="shared" si="0"/>
        <v>0</v>
      </c>
      <c r="W30" s="18">
        <f t="shared" si="0"/>
        <v>0</v>
      </c>
      <c r="X30" s="18">
        <f t="shared" si="0"/>
        <v>3699707.9656013688</v>
      </c>
      <c r="Y30" s="18">
        <f t="shared" si="0"/>
        <v>455008.47584253602</v>
      </c>
      <c r="Z30" s="18">
        <f t="shared" si="0"/>
        <v>2144286.4835920329</v>
      </c>
      <c r="AA30" s="18">
        <f t="shared" si="0"/>
        <v>35267.112959999999</v>
      </c>
      <c r="AB30" s="18">
        <f t="shared" si="0"/>
        <v>74903.845446808002</v>
      </c>
      <c r="AC30" s="18">
        <f t="shared" si="0"/>
        <v>112735.81469779881</v>
      </c>
      <c r="AD30" s="18">
        <f t="shared" si="0"/>
        <v>46271.860990029709</v>
      </c>
      <c r="AE30" s="18">
        <f t="shared" si="0"/>
        <v>310945.26574516157</v>
      </c>
      <c r="AF30" s="18">
        <f t="shared" si="0"/>
        <v>9578.7268899999981</v>
      </c>
      <c r="AG30" s="18">
        <f t="shared" si="0"/>
        <v>4433.9657468021196</v>
      </c>
      <c r="AH30" s="18">
        <f t="shared" si="0"/>
        <v>123854.25264953601</v>
      </c>
      <c r="AI30" s="18">
        <f t="shared" si="0"/>
        <v>0</v>
      </c>
      <c r="AJ30" s="18">
        <f t="shared" si="0"/>
        <v>1892.099983437</v>
      </c>
      <c r="AK30" s="18">
        <f t="shared" si="0"/>
        <v>380530.06105722638</v>
      </c>
      <c r="AL30" s="18">
        <f t="shared" si="0"/>
        <v>59197.541245298875</v>
      </c>
      <c r="AM30" s="18">
        <f t="shared" si="0"/>
        <v>44717.191513595302</v>
      </c>
      <c r="AN30" s="18">
        <f t="shared" si="0"/>
        <v>12977.047646653571</v>
      </c>
      <c r="AO30" s="18">
        <f t="shared" si="0"/>
        <v>1503.30208505</v>
      </c>
      <c r="AP30" s="18">
        <f t="shared" si="0"/>
        <v>73229.952868561013</v>
      </c>
      <c r="AQ30" s="18">
        <f t="shared" si="0"/>
        <v>20650.265200000002</v>
      </c>
      <c r="AR30" s="18">
        <f t="shared" si="0"/>
        <v>26843.448668560977</v>
      </c>
      <c r="AS30" s="18">
        <f t="shared" si="0"/>
        <v>25736.239000000001</v>
      </c>
      <c r="AT30" s="18">
        <f t="shared" si="0"/>
        <v>15932.74515604</v>
      </c>
      <c r="AU30" s="18">
        <f t="shared" si="0"/>
        <v>5597104.9110763101</v>
      </c>
      <c r="AV30" s="18">
        <f t="shared" si="0"/>
        <v>11073.438040000001</v>
      </c>
      <c r="AW30" s="18">
        <f t="shared" si="0"/>
        <v>0</v>
      </c>
      <c r="AX30" s="18">
        <f t="shared" si="0"/>
        <v>3723.23848</v>
      </c>
      <c r="AY30" s="18">
        <f t="shared" si="0"/>
        <v>0</v>
      </c>
      <c r="AZ30" s="18">
        <f t="shared" si="0"/>
        <v>0</v>
      </c>
      <c r="BA30" s="18">
        <f t="shared" si="0"/>
        <v>7350.19956</v>
      </c>
      <c r="BB30" s="18">
        <f t="shared" si="0"/>
        <v>5608178.3491163105</v>
      </c>
      <c r="BC30" s="2"/>
    </row>
    <row r="31" spans="1:55" ht="15" thickTop="1" x14ac:dyDescent="0.35">
      <c r="A31" s="92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5" x14ac:dyDescent="0.35">
      <c r="A32" s="86" t="s">
        <v>201</v>
      </c>
      <c r="C32" s="1" t="s">
        <v>208</v>
      </c>
    </row>
    <row r="33" spans="1:55" ht="15" thickBot="1" x14ac:dyDescent="0.4"/>
    <row r="34" spans="1:55" ht="43.5" customHeight="1" thickTop="1" thickBot="1" x14ac:dyDescent="0.4">
      <c r="A34" s="79" t="s">
        <v>1</v>
      </c>
      <c r="B34" s="9" t="s">
        <v>2</v>
      </c>
      <c r="C34" s="10" t="s">
        <v>3</v>
      </c>
      <c r="D34" s="8" t="s">
        <v>4</v>
      </c>
      <c r="E34" s="8" t="s">
        <v>5</v>
      </c>
      <c r="F34" s="8" t="s">
        <v>6</v>
      </c>
      <c r="G34" s="8" t="s">
        <v>7</v>
      </c>
      <c r="H34" s="8" t="s">
        <v>8</v>
      </c>
      <c r="I34" s="8" t="s">
        <v>9</v>
      </c>
      <c r="J34" s="8" t="s">
        <v>10</v>
      </c>
      <c r="K34" s="8" t="s">
        <v>11</v>
      </c>
      <c r="L34" s="8" t="s">
        <v>12</v>
      </c>
      <c r="M34" s="8" t="s">
        <v>13</v>
      </c>
      <c r="N34" s="8" t="s">
        <v>14</v>
      </c>
      <c r="O34" s="8" t="s">
        <v>15</v>
      </c>
      <c r="P34" s="8" t="s">
        <v>16</v>
      </c>
      <c r="Q34" s="8" t="s">
        <v>17</v>
      </c>
      <c r="R34" s="8" t="s">
        <v>18</v>
      </c>
      <c r="S34" s="8" t="s">
        <v>19</v>
      </c>
      <c r="T34" s="8" t="s">
        <v>20</v>
      </c>
      <c r="U34" s="8" t="s">
        <v>21</v>
      </c>
      <c r="V34" s="8" t="s">
        <v>22</v>
      </c>
      <c r="W34" s="8" t="s">
        <v>23</v>
      </c>
      <c r="X34" s="8" t="s">
        <v>24</v>
      </c>
      <c r="Y34" s="8" t="s">
        <v>25</v>
      </c>
      <c r="Z34" s="8" t="s">
        <v>26</v>
      </c>
      <c r="AA34" s="8" t="s">
        <v>27</v>
      </c>
      <c r="AB34" s="8" t="s">
        <v>28</v>
      </c>
      <c r="AC34" s="8" t="s">
        <v>29</v>
      </c>
      <c r="AD34" s="8" t="s">
        <v>30</v>
      </c>
      <c r="AE34" s="8" t="s">
        <v>31</v>
      </c>
      <c r="AF34" s="8" t="s">
        <v>32</v>
      </c>
      <c r="AG34" s="8" t="s">
        <v>33</v>
      </c>
      <c r="AH34" s="8" t="s">
        <v>34</v>
      </c>
      <c r="AI34" s="8" t="s">
        <v>35</v>
      </c>
      <c r="AJ34" s="8" t="s">
        <v>36</v>
      </c>
      <c r="AK34" s="8" t="s">
        <v>37</v>
      </c>
      <c r="AL34" s="8" t="s">
        <v>38</v>
      </c>
      <c r="AM34" s="8" t="s">
        <v>39</v>
      </c>
      <c r="AN34" s="8" t="s">
        <v>40</v>
      </c>
      <c r="AO34" s="8" t="s">
        <v>41</v>
      </c>
      <c r="AP34" s="8" t="s">
        <v>42</v>
      </c>
      <c r="AQ34" s="8" t="s">
        <v>43</v>
      </c>
      <c r="AR34" s="8" t="s">
        <v>44</v>
      </c>
      <c r="AS34" s="8" t="s">
        <v>45</v>
      </c>
      <c r="AT34" s="8" t="s">
        <v>46</v>
      </c>
      <c r="AU34" s="8" t="s">
        <v>47</v>
      </c>
      <c r="AV34" s="8" t="s">
        <v>48</v>
      </c>
      <c r="AW34" s="8" t="s">
        <v>49</v>
      </c>
      <c r="AX34" s="8" t="s">
        <v>50</v>
      </c>
      <c r="AY34" s="8" t="s">
        <v>51</v>
      </c>
      <c r="AZ34" s="8" t="s">
        <v>52</v>
      </c>
      <c r="BA34" s="8" t="s">
        <v>21</v>
      </c>
      <c r="BB34" s="9" t="s">
        <v>53</v>
      </c>
      <c r="BC34" s="2"/>
    </row>
    <row r="35" spans="1:55" ht="15" thickTop="1" x14ac:dyDescent="0.35">
      <c r="A35" s="89">
        <v>1</v>
      </c>
      <c r="B35" s="7" t="s">
        <v>54</v>
      </c>
      <c r="C35" s="11">
        <v>856</v>
      </c>
      <c r="D35" s="12">
        <v>463</v>
      </c>
      <c r="E35" s="12"/>
      <c r="F35" s="12"/>
      <c r="G35" s="12">
        <v>145</v>
      </c>
      <c r="H35" s="12">
        <v>110</v>
      </c>
      <c r="I35" s="12"/>
      <c r="J35" s="12"/>
      <c r="K35" s="12">
        <v>35</v>
      </c>
      <c r="L35" s="12"/>
      <c r="M35" s="12"/>
      <c r="N35" s="12">
        <v>133</v>
      </c>
      <c r="O35" s="12"/>
      <c r="P35" s="12"/>
      <c r="Q35" s="12">
        <v>102</v>
      </c>
      <c r="R35" s="12">
        <v>2</v>
      </c>
      <c r="S35" s="12"/>
      <c r="T35" s="12"/>
      <c r="U35" s="12">
        <v>11</v>
      </c>
      <c r="V35" s="12"/>
      <c r="W35" s="12"/>
      <c r="X35" s="12">
        <v>253</v>
      </c>
      <c r="Y35" s="12">
        <v>42</v>
      </c>
      <c r="Z35" s="12">
        <v>69</v>
      </c>
      <c r="AA35" s="12">
        <v>3</v>
      </c>
      <c r="AB35" s="12">
        <v>4</v>
      </c>
      <c r="AC35" s="12">
        <v>18</v>
      </c>
      <c r="AD35" s="12">
        <v>6</v>
      </c>
      <c r="AE35" s="12">
        <v>76</v>
      </c>
      <c r="AF35" s="12"/>
      <c r="AG35" s="12">
        <v>5</v>
      </c>
      <c r="AH35" s="12">
        <v>3</v>
      </c>
      <c r="AI35" s="12"/>
      <c r="AJ35" s="12"/>
      <c r="AK35" s="12">
        <v>27</v>
      </c>
      <c r="AL35" s="12">
        <v>2</v>
      </c>
      <c r="AM35" s="12">
        <v>2</v>
      </c>
      <c r="AN35" s="12"/>
      <c r="AO35" s="12"/>
      <c r="AP35" s="12">
        <v>9</v>
      </c>
      <c r="AQ35" s="12"/>
      <c r="AR35" s="12">
        <v>9</v>
      </c>
      <c r="AS35" s="12"/>
      <c r="AT35" s="12"/>
      <c r="AU35" s="12">
        <v>1120</v>
      </c>
      <c r="AV35" s="12">
        <v>0</v>
      </c>
      <c r="AW35" s="12"/>
      <c r="AX35" s="12"/>
      <c r="AY35" s="12"/>
      <c r="AZ35" s="12"/>
      <c r="BA35" s="12"/>
      <c r="BB35" s="13">
        <v>1120</v>
      </c>
      <c r="BC35" s="2"/>
    </row>
    <row r="36" spans="1:55" x14ac:dyDescent="0.35">
      <c r="A36" s="90">
        <v>2</v>
      </c>
      <c r="B36" s="5" t="s">
        <v>55</v>
      </c>
      <c r="C36" s="14">
        <v>442</v>
      </c>
      <c r="D36" s="15">
        <v>67</v>
      </c>
      <c r="E36" s="15">
        <v>0</v>
      </c>
      <c r="F36" s="15">
        <v>0</v>
      </c>
      <c r="G36" s="15">
        <v>302</v>
      </c>
      <c r="H36" s="15">
        <v>194</v>
      </c>
      <c r="I36" s="15">
        <v>0</v>
      </c>
      <c r="J36" s="15">
        <v>0</v>
      </c>
      <c r="K36" s="15">
        <v>108</v>
      </c>
      <c r="L36" s="15">
        <v>0</v>
      </c>
      <c r="M36" s="15">
        <v>0</v>
      </c>
      <c r="N36" s="15">
        <v>27</v>
      </c>
      <c r="O36" s="15">
        <v>0</v>
      </c>
      <c r="P36" s="15">
        <v>0</v>
      </c>
      <c r="Q36" s="15">
        <v>45</v>
      </c>
      <c r="R36" s="15">
        <v>0</v>
      </c>
      <c r="S36" s="15">
        <v>0</v>
      </c>
      <c r="T36" s="15">
        <v>0</v>
      </c>
      <c r="U36" s="15">
        <v>1</v>
      </c>
      <c r="V36" s="15">
        <v>0</v>
      </c>
      <c r="W36" s="15">
        <v>0</v>
      </c>
      <c r="X36" s="15">
        <v>2434</v>
      </c>
      <c r="Y36" s="15">
        <v>169</v>
      </c>
      <c r="Z36" s="15">
        <v>1772</v>
      </c>
      <c r="AA36" s="15">
        <v>0</v>
      </c>
      <c r="AB36" s="15">
        <v>0</v>
      </c>
      <c r="AC36" s="15">
        <v>2</v>
      </c>
      <c r="AD36" s="15">
        <v>2</v>
      </c>
      <c r="AE36" s="15">
        <v>427</v>
      </c>
      <c r="AF36" s="15">
        <v>0</v>
      </c>
      <c r="AG36" s="15">
        <v>3</v>
      </c>
      <c r="AH36" s="15">
        <v>26</v>
      </c>
      <c r="AI36" s="15">
        <v>0</v>
      </c>
      <c r="AJ36" s="15">
        <v>0</v>
      </c>
      <c r="AK36" s="15">
        <v>33</v>
      </c>
      <c r="AL36" s="15">
        <v>209</v>
      </c>
      <c r="AM36" s="15">
        <v>13</v>
      </c>
      <c r="AN36" s="15">
        <v>195</v>
      </c>
      <c r="AO36" s="15">
        <v>1</v>
      </c>
      <c r="AP36" s="15">
        <v>1</v>
      </c>
      <c r="AQ36" s="15">
        <v>0</v>
      </c>
      <c r="AR36" s="15">
        <v>1</v>
      </c>
      <c r="AS36" s="15">
        <v>0</v>
      </c>
      <c r="AT36" s="15">
        <v>0</v>
      </c>
      <c r="AU36" s="15">
        <v>3086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6">
        <v>3086</v>
      </c>
      <c r="BC36" s="2"/>
    </row>
    <row r="37" spans="1:55" x14ac:dyDescent="0.35">
      <c r="A37" s="90">
        <v>3</v>
      </c>
      <c r="B37" s="5" t="s">
        <v>207</v>
      </c>
      <c r="C37" s="14">
        <v>0</v>
      </c>
      <c r="D37" s="15"/>
      <c r="E37" s="15"/>
      <c r="F37" s="15"/>
      <c r="G37" s="15">
        <v>0</v>
      </c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v>3</v>
      </c>
      <c r="Y37" s="15">
        <v>2</v>
      </c>
      <c r="Z37" s="15">
        <v>1</v>
      </c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>
        <v>0</v>
      </c>
      <c r="AM37" s="15"/>
      <c r="AN37" s="15"/>
      <c r="AO37" s="15"/>
      <c r="AP37" s="15">
        <v>0</v>
      </c>
      <c r="AQ37" s="15"/>
      <c r="AR37" s="15"/>
      <c r="AS37" s="15"/>
      <c r="AT37" s="15"/>
      <c r="AU37" s="15">
        <v>3</v>
      </c>
      <c r="AV37" s="15">
        <v>0</v>
      </c>
      <c r="AW37" s="15"/>
      <c r="AX37" s="15"/>
      <c r="AY37" s="15"/>
      <c r="AZ37" s="15"/>
      <c r="BA37" s="15"/>
      <c r="BB37" s="16">
        <v>3</v>
      </c>
      <c r="BC37" s="2"/>
    </row>
    <row r="38" spans="1:55" x14ac:dyDescent="0.35">
      <c r="A38" s="90">
        <v>4</v>
      </c>
      <c r="B38" s="5" t="s">
        <v>197</v>
      </c>
      <c r="C38" s="14">
        <v>11</v>
      </c>
      <c r="D38" s="15"/>
      <c r="E38" s="15"/>
      <c r="F38" s="15"/>
      <c r="G38" s="15">
        <v>0</v>
      </c>
      <c r="H38" s="15"/>
      <c r="I38" s="15"/>
      <c r="J38" s="15"/>
      <c r="K38" s="15"/>
      <c r="L38" s="15"/>
      <c r="M38" s="15"/>
      <c r="N38" s="15"/>
      <c r="O38" s="15"/>
      <c r="P38" s="15"/>
      <c r="Q38" s="15">
        <v>11</v>
      </c>
      <c r="R38" s="15"/>
      <c r="S38" s="15"/>
      <c r="T38" s="15"/>
      <c r="U38" s="15"/>
      <c r="V38" s="15"/>
      <c r="W38" s="15"/>
      <c r="X38" s="15">
        <v>3</v>
      </c>
      <c r="Y38" s="15"/>
      <c r="Z38" s="15">
        <v>2</v>
      </c>
      <c r="AA38" s="15"/>
      <c r="AB38" s="15"/>
      <c r="AC38" s="15"/>
      <c r="AD38" s="15"/>
      <c r="AE38" s="15">
        <v>1</v>
      </c>
      <c r="AF38" s="15"/>
      <c r="AG38" s="15"/>
      <c r="AH38" s="15"/>
      <c r="AI38" s="15"/>
      <c r="AJ38" s="15"/>
      <c r="AK38" s="15"/>
      <c r="AL38" s="15">
        <v>0</v>
      </c>
      <c r="AM38" s="15"/>
      <c r="AN38" s="15"/>
      <c r="AO38" s="15"/>
      <c r="AP38" s="15">
        <v>0</v>
      </c>
      <c r="AQ38" s="15"/>
      <c r="AR38" s="15"/>
      <c r="AS38" s="15"/>
      <c r="AT38" s="15"/>
      <c r="AU38" s="15">
        <v>14</v>
      </c>
      <c r="AV38" s="15">
        <v>0</v>
      </c>
      <c r="AW38" s="15"/>
      <c r="AX38" s="15"/>
      <c r="AY38" s="15"/>
      <c r="AZ38" s="15"/>
      <c r="BA38" s="15"/>
      <c r="BB38" s="16">
        <v>14</v>
      </c>
      <c r="BC38" s="2"/>
    </row>
    <row r="39" spans="1:55" x14ac:dyDescent="0.35">
      <c r="A39" s="90">
        <v>5</v>
      </c>
      <c r="B39" s="5" t="s">
        <v>58</v>
      </c>
      <c r="C39" s="14">
        <v>0</v>
      </c>
      <c r="D39" s="15"/>
      <c r="E39" s="15"/>
      <c r="F39" s="15"/>
      <c r="G39" s="15">
        <v>0</v>
      </c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v>175</v>
      </c>
      <c r="Y39" s="15">
        <v>175</v>
      </c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>
        <v>0</v>
      </c>
      <c r="AM39" s="15"/>
      <c r="AN39" s="15"/>
      <c r="AO39" s="15"/>
      <c r="AP39" s="15">
        <v>0</v>
      </c>
      <c r="AQ39" s="15"/>
      <c r="AR39" s="15"/>
      <c r="AS39" s="15"/>
      <c r="AT39" s="15"/>
      <c r="AU39" s="15">
        <v>175</v>
      </c>
      <c r="AV39" s="15">
        <v>0</v>
      </c>
      <c r="AW39" s="15"/>
      <c r="AX39" s="15"/>
      <c r="AY39" s="15"/>
      <c r="AZ39" s="15"/>
      <c r="BA39" s="15"/>
      <c r="BB39" s="16">
        <v>175</v>
      </c>
      <c r="BC39" s="2"/>
    </row>
    <row r="40" spans="1:55" x14ac:dyDescent="0.35">
      <c r="A40" s="90">
        <v>6</v>
      </c>
      <c r="B40" s="5" t="s">
        <v>59</v>
      </c>
      <c r="C40" s="14">
        <v>52</v>
      </c>
      <c r="D40" s="15">
        <v>2</v>
      </c>
      <c r="E40" s="15"/>
      <c r="F40" s="15"/>
      <c r="G40" s="15">
        <v>0</v>
      </c>
      <c r="H40" s="15"/>
      <c r="I40" s="15"/>
      <c r="J40" s="15"/>
      <c r="K40" s="15"/>
      <c r="L40" s="15"/>
      <c r="M40" s="15"/>
      <c r="N40" s="15">
        <v>11</v>
      </c>
      <c r="O40" s="15"/>
      <c r="P40" s="15"/>
      <c r="Q40" s="15">
        <v>39</v>
      </c>
      <c r="R40" s="15"/>
      <c r="S40" s="15"/>
      <c r="T40" s="15"/>
      <c r="U40" s="15"/>
      <c r="V40" s="15"/>
      <c r="W40" s="15"/>
      <c r="X40" s="15">
        <v>837</v>
      </c>
      <c r="Y40" s="15">
        <v>16</v>
      </c>
      <c r="Z40" s="15">
        <v>773</v>
      </c>
      <c r="AA40" s="15"/>
      <c r="AB40" s="15"/>
      <c r="AC40" s="15"/>
      <c r="AD40" s="15"/>
      <c r="AE40" s="15">
        <v>40</v>
      </c>
      <c r="AF40" s="15"/>
      <c r="AG40" s="15"/>
      <c r="AH40" s="15">
        <v>5</v>
      </c>
      <c r="AI40" s="15"/>
      <c r="AJ40" s="15"/>
      <c r="AK40" s="15">
        <v>3</v>
      </c>
      <c r="AL40" s="15">
        <v>5</v>
      </c>
      <c r="AM40" s="15">
        <v>5</v>
      </c>
      <c r="AN40" s="15"/>
      <c r="AO40" s="15"/>
      <c r="AP40" s="15">
        <v>0</v>
      </c>
      <c r="AQ40" s="15"/>
      <c r="AR40" s="15"/>
      <c r="AS40" s="15"/>
      <c r="AT40" s="15"/>
      <c r="AU40" s="15">
        <v>894</v>
      </c>
      <c r="AV40" s="15">
        <v>0</v>
      </c>
      <c r="AW40" s="15"/>
      <c r="AX40" s="15"/>
      <c r="AY40" s="15"/>
      <c r="AZ40" s="15"/>
      <c r="BA40" s="15"/>
      <c r="BB40" s="16">
        <v>894</v>
      </c>
      <c r="BC40" s="2"/>
    </row>
    <row r="41" spans="1:55" x14ac:dyDescent="0.35">
      <c r="A41" s="90">
        <v>7</v>
      </c>
      <c r="B41" s="5" t="s">
        <v>60</v>
      </c>
      <c r="C41" s="14">
        <v>89</v>
      </c>
      <c r="D41" s="15"/>
      <c r="E41" s="15"/>
      <c r="F41" s="15"/>
      <c r="G41" s="15">
        <v>0</v>
      </c>
      <c r="H41" s="15"/>
      <c r="I41" s="15"/>
      <c r="J41" s="15"/>
      <c r="K41" s="15"/>
      <c r="L41" s="15"/>
      <c r="M41" s="15"/>
      <c r="N41" s="15"/>
      <c r="O41" s="15"/>
      <c r="P41" s="15"/>
      <c r="Q41" s="15">
        <v>89</v>
      </c>
      <c r="R41" s="15"/>
      <c r="S41" s="15"/>
      <c r="T41" s="15"/>
      <c r="U41" s="15"/>
      <c r="V41" s="15"/>
      <c r="W41" s="15"/>
      <c r="X41" s="15">
        <v>32</v>
      </c>
      <c r="Y41" s="15"/>
      <c r="Z41" s="15">
        <v>20</v>
      </c>
      <c r="AA41" s="15"/>
      <c r="AB41" s="15"/>
      <c r="AC41" s="15">
        <v>1</v>
      </c>
      <c r="AD41" s="15"/>
      <c r="AE41" s="15">
        <v>2</v>
      </c>
      <c r="AF41" s="15"/>
      <c r="AG41" s="15"/>
      <c r="AH41" s="15"/>
      <c r="AI41" s="15"/>
      <c r="AJ41" s="15"/>
      <c r="AK41" s="15">
        <v>9</v>
      </c>
      <c r="AL41" s="15">
        <v>0</v>
      </c>
      <c r="AM41" s="15"/>
      <c r="AN41" s="15"/>
      <c r="AO41" s="15"/>
      <c r="AP41" s="15">
        <v>0</v>
      </c>
      <c r="AQ41" s="15"/>
      <c r="AR41" s="15"/>
      <c r="AS41" s="15"/>
      <c r="AT41" s="15"/>
      <c r="AU41" s="15">
        <v>121</v>
      </c>
      <c r="AV41" s="15">
        <v>0</v>
      </c>
      <c r="AW41" s="15"/>
      <c r="AX41" s="15"/>
      <c r="AY41" s="15"/>
      <c r="AZ41" s="15"/>
      <c r="BA41" s="15"/>
      <c r="BB41" s="16">
        <v>121</v>
      </c>
      <c r="BC41" s="2"/>
    </row>
    <row r="42" spans="1:55" x14ac:dyDescent="0.35">
      <c r="A42" s="90">
        <v>8</v>
      </c>
      <c r="B42" s="5" t="s">
        <v>61</v>
      </c>
      <c r="C42" s="14">
        <v>730</v>
      </c>
      <c r="D42" s="15">
        <v>275</v>
      </c>
      <c r="E42" s="15">
        <v>8</v>
      </c>
      <c r="F42" s="15">
        <v>0</v>
      </c>
      <c r="G42" s="15">
        <v>110</v>
      </c>
      <c r="H42" s="15">
        <v>99</v>
      </c>
      <c r="I42" s="15">
        <v>1</v>
      </c>
      <c r="J42" s="15"/>
      <c r="K42" s="15">
        <v>11</v>
      </c>
      <c r="L42" s="15"/>
      <c r="M42" s="15"/>
      <c r="N42" s="15">
        <v>168</v>
      </c>
      <c r="O42" s="15"/>
      <c r="P42" s="15"/>
      <c r="Q42" s="15">
        <v>166</v>
      </c>
      <c r="R42" s="15">
        <v>4</v>
      </c>
      <c r="S42" s="15"/>
      <c r="T42" s="15"/>
      <c r="U42" s="15">
        <v>7</v>
      </c>
      <c r="V42" s="15"/>
      <c r="W42" s="15"/>
      <c r="X42" s="15">
        <v>1020</v>
      </c>
      <c r="Y42" s="15">
        <v>151</v>
      </c>
      <c r="Z42" s="15">
        <v>581</v>
      </c>
      <c r="AA42" s="15">
        <v>1</v>
      </c>
      <c r="AB42" s="15">
        <v>2</v>
      </c>
      <c r="AC42" s="15">
        <v>4</v>
      </c>
      <c r="AD42" s="15">
        <v>10</v>
      </c>
      <c r="AE42" s="15">
        <v>108</v>
      </c>
      <c r="AF42" s="15">
        <v>30</v>
      </c>
      <c r="AG42" s="15">
        <v>6</v>
      </c>
      <c r="AH42" s="15">
        <v>21</v>
      </c>
      <c r="AI42" s="15"/>
      <c r="AJ42" s="15"/>
      <c r="AK42" s="15">
        <v>106</v>
      </c>
      <c r="AL42" s="15">
        <v>28</v>
      </c>
      <c r="AM42" s="15">
        <v>2</v>
      </c>
      <c r="AN42" s="15">
        <v>16</v>
      </c>
      <c r="AO42" s="15">
        <v>10</v>
      </c>
      <c r="AP42" s="15">
        <v>46</v>
      </c>
      <c r="AQ42" s="15"/>
      <c r="AR42" s="15">
        <v>46</v>
      </c>
      <c r="AS42" s="15"/>
      <c r="AT42" s="15"/>
      <c r="AU42" s="15">
        <v>1824</v>
      </c>
      <c r="AV42" s="15">
        <v>0</v>
      </c>
      <c r="AW42" s="15"/>
      <c r="AX42" s="15"/>
      <c r="AY42" s="15"/>
      <c r="AZ42" s="15"/>
      <c r="BA42" s="15"/>
      <c r="BB42" s="16">
        <v>1824</v>
      </c>
      <c r="BC42" s="2"/>
    </row>
    <row r="43" spans="1:55" x14ac:dyDescent="0.35">
      <c r="A43" s="90">
        <v>9</v>
      </c>
      <c r="B43" s="5" t="s">
        <v>62</v>
      </c>
      <c r="C43" s="14">
        <v>315</v>
      </c>
      <c r="D43" s="15">
        <v>118</v>
      </c>
      <c r="E43" s="15">
        <v>6</v>
      </c>
      <c r="F43" s="15">
        <v>2</v>
      </c>
      <c r="G43" s="15">
        <v>46</v>
      </c>
      <c r="H43" s="15">
        <v>41</v>
      </c>
      <c r="I43" s="15">
        <v>3</v>
      </c>
      <c r="J43" s="15"/>
      <c r="K43" s="15">
        <v>5</v>
      </c>
      <c r="L43" s="15"/>
      <c r="M43" s="15"/>
      <c r="N43" s="15">
        <v>70</v>
      </c>
      <c r="O43" s="15"/>
      <c r="P43" s="15"/>
      <c r="Q43" s="15">
        <v>71</v>
      </c>
      <c r="R43" s="15">
        <v>1</v>
      </c>
      <c r="S43" s="15"/>
      <c r="T43" s="15"/>
      <c r="U43" s="15">
        <v>9</v>
      </c>
      <c r="V43" s="15"/>
      <c r="W43" s="15"/>
      <c r="X43" s="15">
        <v>85</v>
      </c>
      <c r="Y43" s="15">
        <v>21</v>
      </c>
      <c r="Z43" s="15">
        <v>7</v>
      </c>
      <c r="AA43" s="15"/>
      <c r="AB43" s="15"/>
      <c r="AC43" s="15"/>
      <c r="AD43" s="15"/>
      <c r="AE43" s="15">
        <v>34</v>
      </c>
      <c r="AF43" s="15">
        <v>2</v>
      </c>
      <c r="AG43" s="15"/>
      <c r="AH43" s="15">
        <v>1</v>
      </c>
      <c r="AI43" s="15"/>
      <c r="AJ43" s="15"/>
      <c r="AK43" s="15">
        <v>20</v>
      </c>
      <c r="AL43" s="15">
        <v>2</v>
      </c>
      <c r="AM43" s="15">
        <v>2</v>
      </c>
      <c r="AN43" s="15"/>
      <c r="AO43" s="15"/>
      <c r="AP43" s="15">
        <v>2</v>
      </c>
      <c r="AQ43" s="15"/>
      <c r="AR43" s="15">
        <v>2</v>
      </c>
      <c r="AS43" s="15"/>
      <c r="AT43" s="15"/>
      <c r="AU43" s="15">
        <v>404</v>
      </c>
      <c r="AV43" s="15">
        <v>0</v>
      </c>
      <c r="AW43" s="15"/>
      <c r="AX43" s="15"/>
      <c r="AY43" s="15"/>
      <c r="AZ43" s="15"/>
      <c r="BA43" s="15"/>
      <c r="BB43" s="16">
        <v>404</v>
      </c>
      <c r="BC43" s="2"/>
    </row>
    <row r="44" spans="1:55" x14ac:dyDescent="0.35">
      <c r="A44" s="90">
        <v>10</v>
      </c>
      <c r="B44" s="5" t="s">
        <v>63</v>
      </c>
      <c r="C44" s="14">
        <v>148</v>
      </c>
      <c r="D44" s="15">
        <v>66</v>
      </c>
      <c r="E44" s="15"/>
      <c r="F44" s="15"/>
      <c r="G44" s="15">
        <v>20</v>
      </c>
      <c r="H44" s="15">
        <v>20</v>
      </c>
      <c r="I44" s="15"/>
      <c r="J44" s="15"/>
      <c r="K44" s="15">
        <v>0</v>
      </c>
      <c r="L44" s="15"/>
      <c r="M44" s="15"/>
      <c r="N44" s="15">
        <v>2</v>
      </c>
      <c r="O44" s="15"/>
      <c r="P44" s="15"/>
      <c r="Q44" s="15">
        <v>60</v>
      </c>
      <c r="R44" s="15">
        <v>0</v>
      </c>
      <c r="S44" s="15"/>
      <c r="T44" s="15"/>
      <c r="U44" s="15">
        <v>0</v>
      </c>
      <c r="V44" s="15"/>
      <c r="W44" s="15"/>
      <c r="X44" s="15">
        <v>28</v>
      </c>
      <c r="Y44" s="15">
        <v>4</v>
      </c>
      <c r="Z44" s="15">
        <v>0</v>
      </c>
      <c r="AA44" s="15">
        <v>1</v>
      </c>
      <c r="AB44" s="15">
        <v>6</v>
      </c>
      <c r="AC44" s="15">
        <v>11</v>
      </c>
      <c r="AD44" s="15">
        <v>1</v>
      </c>
      <c r="AE44" s="15">
        <v>1</v>
      </c>
      <c r="AF44" s="15">
        <v>1</v>
      </c>
      <c r="AG44" s="15">
        <v>0</v>
      </c>
      <c r="AH44" s="15"/>
      <c r="AI44" s="15"/>
      <c r="AJ44" s="15"/>
      <c r="AK44" s="15">
        <v>3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1</v>
      </c>
      <c r="AU44" s="15">
        <v>177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6">
        <v>177</v>
      </c>
      <c r="BC44" s="2"/>
    </row>
    <row r="45" spans="1:55" x14ac:dyDescent="0.35">
      <c r="A45" s="90">
        <v>11</v>
      </c>
      <c r="B45" s="5" t="s">
        <v>64</v>
      </c>
      <c r="C45" s="14">
        <v>0</v>
      </c>
      <c r="D45" s="15"/>
      <c r="E45" s="15"/>
      <c r="F45" s="15"/>
      <c r="G45" s="15">
        <v>0</v>
      </c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>
        <v>0</v>
      </c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>
        <v>0</v>
      </c>
      <c r="AM45" s="15"/>
      <c r="AN45" s="15"/>
      <c r="AO45" s="15"/>
      <c r="AP45" s="15">
        <v>0</v>
      </c>
      <c r="AQ45" s="15"/>
      <c r="AR45" s="15"/>
      <c r="AS45" s="15"/>
      <c r="AT45" s="15"/>
      <c r="AU45" s="15">
        <v>0</v>
      </c>
      <c r="AV45" s="15">
        <v>0</v>
      </c>
      <c r="AW45" s="15"/>
      <c r="AX45" s="15"/>
      <c r="AY45" s="15"/>
      <c r="AZ45" s="15"/>
      <c r="BA45" s="15"/>
      <c r="BB45" s="16">
        <v>0</v>
      </c>
      <c r="BC45" s="2"/>
    </row>
    <row r="46" spans="1:55" x14ac:dyDescent="0.35">
      <c r="A46" s="90">
        <v>12</v>
      </c>
      <c r="B46" s="5" t="s">
        <v>65</v>
      </c>
      <c r="C46" s="14">
        <v>1253</v>
      </c>
      <c r="D46" s="15">
        <v>1014</v>
      </c>
      <c r="E46" s="15">
        <v>3</v>
      </c>
      <c r="F46" s="15">
        <v>20</v>
      </c>
      <c r="G46" s="15">
        <v>211</v>
      </c>
      <c r="H46" s="15">
        <v>199</v>
      </c>
      <c r="I46" s="15"/>
      <c r="J46" s="15"/>
      <c r="K46" s="15">
        <v>12</v>
      </c>
      <c r="L46" s="15"/>
      <c r="M46" s="15"/>
      <c r="N46" s="15">
        <v>27</v>
      </c>
      <c r="O46" s="15"/>
      <c r="P46" s="15"/>
      <c r="Q46" s="15"/>
      <c r="R46" s="15">
        <v>1</v>
      </c>
      <c r="S46" s="15"/>
      <c r="T46" s="15"/>
      <c r="U46" s="15"/>
      <c r="V46" s="15"/>
      <c r="W46" s="15"/>
      <c r="X46" s="15">
        <v>0</v>
      </c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>
        <v>0</v>
      </c>
      <c r="AM46" s="15"/>
      <c r="AN46" s="15"/>
      <c r="AO46" s="15"/>
      <c r="AP46" s="15">
        <v>0</v>
      </c>
      <c r="AQ46" s="15"/>
      <c r="AR46" s="15"/>
      <c r="AS46" s="15"/>
      <c r="AT46" s="15"/>
      <c r="AU46" s="15">
        <v>1253</v>
      </c>
      <c r="AV46" s="15">
        <v>0</v>
      </c>
      <c r="AW46" s="15"/>
      <c r="AX46" s="15"/>
      <c r="AY46" s="15"/>
      <c r="AZ46" s="15"/>
      <c r="BA46" s="15"/>
      <c r="BB46" s="16">
        <v>1253</v>
      </c>
      <c r="BC46" s="2"/>
    </row>
    <row r="47" spans="1:55" x14ac:dyDescent="0.35">
      <c r="A47" s="90">
        <v>13</v>
      </c>
      <c r="B47" s="5" t="s">
        <v>66</v>
      </c>
      <c r="C47" s="14">
        <v>0</v>
      </c>
      <c r="D47" s="15"/>
      <c r="E47" s="15"/>
      <c r="F47" s="15"/>
      <c r="G47" s="15">
        <v>0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>
        <v>0</v>
      </c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>
        <v>0</v>
      </c>
      <c r="AM47" s="15"/>
      <c r="AN47" s="15"/>
      <c r="AO47" s="15"/>
      <c r="AP47" s="15">
        <v>0</v>
      </c>
      <c r="AQ47" s="15"/>
      <c r="AR47" s="15"/>
      <c r="AS47" s="15"/>
      <c r="AT47" s="15"/>
      <c r="AU47" s="15">
        <v>0</v>
      </c>
      <c r="AV47" s="15">
        <v>0</v>
      </c>
      <c r="AW47" s="15"/>
      <c r="AX47" s="15"/>
      <c r="AY47" s="15"/>
      <c r="AZ47" s="15"/>
      <c r="BA47" s="15"/>
      <c r="BB47" s="16">
        <v>0</v>
      </c>
      <c r="BC47" s="2"/>
    </row>
    <row r="48" spans="1:55" x14ac:dyDescent="0.35">
      <c r="A48" s="90">
        <v>14</v>
      </c>
      <c r="B48" s="5" t="s">
        <v>67</v>
      </c>
      <c r="C48" s="14">
        <v>337</v>
      </c>
      <c r="D48" s="15">
        <v>91</v>
      </c>
      <c r="E48" s="15"/>
      <c r="F48" s="15">
        <v>1</v>
      </c>
      <c r="G48" s="15">
        <v>14</v>
      </c>
      <c r="H48" s="15"/>
      <c r="I48" s="15"/>
      <c r="J48" s="15"/>
      <c r="K48" s="15">
        <v>14</v>
      </c>
      <c r="L48" s="15"/>
      <c r="M48" s="15"/>
      <c r="N48" s="15">
        <v>104</v>
      </c>
      <c r="O48" s="15"/>
      <c r="P48" s="15"/>
      <c r="Q48" s="15">
        <v>123</v>
      </c>
      <c r="R48" s="15">
        <v>4</v>
      </c>
      <c r="S48" s="15"/>
      <c r="T48" s="15"/>
      <c r="U48" s="15">
        <v>1</v>
      </c>
      <c r="V48" s="15"/>
      <c r="W48" s="15"/>
      <c r="X48" s="15">
        <v>787</v>
      </c>
      <c r="Y48" s="15">
        <v>23</v>
      </c>
      <c r="Z48" s="15">
        <v>14</v>
      </c>
      <c r="AA48" s="15"/>
      <c r="AB48" s="15">
        <v>12</v>
      </c>
      <c r="AC48" s="15">
        <v>16</v>
      </c>
      <c r="AD48" s="15">
        <v>4</v>
      </c>
      <c r="AE48" s="15">
        <v>663</v>
      </c>
      <c r="AF48" s="15"/>
      <c r="AG48" s="15">
        <v>2</v>
      </c>
      <c r="AH48" s="15">
        <v>5</v>
      </c>
      <c r="AI48" s="15"/>
      <c r="AJ48" s="15"/>
      <c r="AK48" s="15">
        <v>48</v>
      </c>
      <c r="AL48" s="15">
        <v>0</v>
      </c>
      <c r="AM48" s="15"/>
      <c r="AN48" s="15"/>
      <c r="AO48" s="15"/>
      <c r="AP48" s="15">
        <v>2</v>
      </c>
      <c r="AQ48" s="15">
        <v>1</v>
      </c>
      <c r="AR48" s="15">
        <v>1</v>
      </c>
      <c r="AS48" s="15"/>
      <c r="AT48" s="15">
        <v>59</v>
      </c>
      <c r="AU48" s="15">
        <v>1185</v>
      </c>
      <c r="AV48" s="15">
        <v>0</v>
      </c>
      <c r="AW48" s="15"/>
      <c r="AX48" s="15"/>
      <c r="AY48" s="15"/>
      <c r="AZ48" s="15"/>
      <c r="BA48" s="15"/>
      <c r="BB48" s="16">
        <v>1185</v>
      </c>
      <c r="BC48" s="2"/>
    </row>
    <row r="49" spans="1:55" x14ac:dyDescent="0.35">
      <c r="A49" s="90">
        <v>15</v>
      </c>
      <c r="B49" s="5" t="s">
        <v>68</v>
      </c>
      <c r="C49" s="14">
        <v>13</v>
      </c>
      <c r="D49" s="15">
        <v>2</v>
      </c>
      <c r="E49" s="15"/>
      <c r="F49" s="15"/>
      <c r="G49" s="15">
        <v>3</v>
      </c>
      <c r="H49" s="15">
        <v>2</v>
      </c>
      <c r="I49" s="15"/>
      <c r="J49" s="15"/>
      <c r="K49" s="15">
        <v>1</v>
      </c>
      <c r="L49" s="15"/>
      <c r="M49" s="15"/>
      <c r="N49" s="15"/>
      <c r="O49" s="15"/>
      <c r="P49" s="15"/>
      <c r="Q49" s="15">
        <v>7</v>
      </c>
      <c r="R49" s="15">
        <v>1</v>
      </c>
      <c r="S49" s="15"/>
      <c r="T49" s="15"/>
      <c r="U49" s="15"/>
      <c r="V49" s="15"/>
      <c r="W49" s="15"/>
      <c r="X49" s="15">
        <v>67</v>
      </c>
      <c r="Y49" s="15">
        <v>6</v>
      </c>
      <c r="Z49" s="15">
        <v>21</v>
      </c>
      <c r="AA49" s="15">
        <v>1</v>
      </c>
      <c r="AB49" s="15">
        <v>11</v>
      </c>
      <c r="AC49" s="15"/>
      <c r="AD49" s="15">
        <v>1</v>
      </c>
      <c r="AE49" s="15">
        <v>3</v>
      </c>
      <c r="AF49" s="15"/>
      <c r="AG49" s="15"/>
      <c r="AH49" s="15"/>
      <c r="AI49" s="15"/>
      <c r="AJ49" s="15"/>
      <c r="AK49" s="15">
        <v>24</v>
      </c>
      <c r="AL49" s="15">
        <v>0</v>
      </c>
      <c r="AM49" s="15"/>
      <c r="AN49" s="15"/>
      <c r="AO49" s="15"/>
      <c r="AP49" s="15">
        <v>0</v>
      </c>
      <c r="AQ49" s="15"/>
      <c r="AR49" s="15"/>
      <c r="AS49" s="15"/>
      <c r="AT49" s="15"/>
      <c r="AU49" s="15">
        <v>80</v>
      </c>
      <c r="AV49" s="15">
        <v>0</v>
      </c>
      <c r="AW49" s="15"/>
      <c r="AX49" s="15"/>
      <c r="AY49" s="15"/>
      <c r="AZ49" s="15"/>
      <c r="BA49" s="15"/>
      <c r="BB49" s="16">
        <v>80</v>
      </c>
      <c r="BC49" s="2"/>
    </row>
    <row r="50" spans="1:55" x14ac:dyDescent="0.35">
      <c r="A50" s="90">
        <v>16</v>
      </c>
      <c r="B50" s="5" t="s">
        <v>69</v>
      </c>
      <c r="C50" s="14">
        <v>411</v>
      </c>
      <c r="D50" s="15">
        <v>243</v>
      </c>
      <c r="E50" s="15">
        <v>0</v>
      </c>
      <c r="F50" s="15">
        <v>0</v>
      </c>
      <c r="G50" s="15">
        <v>31</v>
      </c>
      <c r="H50" s="15">
        <v>28</v>
      </c>
      <c r="I50" s="15">
        <v>0</v>
      </c>
      <c r="J50" s="15">
        <v>0</v>
      </c>
      <c r="K50" s="15">
        <v>3</v>
      </c>
      <c r="L50" s="15">
        <v>0</v>
      </c>
      <c r="M50" s="15">
        <v>0</v>
      </c>
      <c r="N50" s="15">
        <v>64</v>
      </c>
      <c r="O50" s="15">
        <v>0</v>
      </c>
      <c r="P50" s="15">
        <v>0</v>
      </c>
      <c r="Q50" s="15">
        <v>64</v>
      </c>
      <c r="R50" s="15">
        <v>8</v>
      </c>
      <c r="S50" s="15">
        <v>0</v>
      </c>
      <c r="T50" s="15">
        <v>0</v>
      </c>
      <c r="U50" s="15">
        <v>1</v>
      </c>
      <c r="V50" s="15">
        <v>0</v>
      </c>
      <c r="W50" s="15">
        <v>0</v>
      </c>
      <c r="X50" s="15">
        <v>300</v>
      </c>
      <c r="Y50" s="15">
        <v>32</v>
      </c>
      <c r="Z50" s="15">
        <v>98</v>
      </c>
      <c r="AA50" s="15">
        <v>1</v>
      </c>
      <c r="AB50" s="15">
        <v>1</v>
      </c>
      <c r="AC50" s="15">
        <v>7</v>
      </c>
      <c r="AD50" s="15">
        <v>6</v>
      </c>
      <c r="AE50" s="15">
        <v>82</v>
      </c>
      <c r="AF50" s="15">
        <v>2</v>
      </c>
      <c r="AG50" s="15">
        <v>2</v>
      </c>
      <c r="AH50" s="15">
        <v>5</v>
      </c>
      <c r="AI50" s="15">
        <v>0</v>
      </c>
      <c r="AJ50" s="15">
        <v>0</v>
      </c>
      <c r="AK50" s="15">
        <v>64</v>
      </c>
      <c r="AL50" s="15">
        <v>9</v>
      </c>
      <c r="AM50" s="15">
        <v>8</v>
      </c>
      <c r="AN50" s="15">
        <v>0</v>
      </c>
      <c r="AO50" s="15">
        <v>1</v>
      </c>
      <c r="AP50" s="15">
        <v>79</v>
      </c>
      <c r="AQ50" s="15">
        <v>0</v>
      </c>
      <c r="AR50" s="15">
        <v>51</v>
      </c>
      <c r="AS50" s="15">
        <v>28</v>
      </c>
      <c r="AT50" s="15">
        <v>3</v>
      </c>
      <c r="AU50" s="15">
        <v>802</v>
      </c>
      <c r="AV50" s="15">
        <v>4</v>
      </c>
      <c r="AW50" s="15">
        <v>0</v>
      </c>
      <c r="AX50" s="15">
        <v>4</v>
      </c>
      <c r="AY50" s="15">
        <v>0</v>
      </c>
      <c r="AZ50" s="15">
        <v>0</v>
      </c>
      <c r="BA50" s="15">
        <v>0</v>
      </c>
      <c r="BB50" s="16">
        <v>806</v>
      </c>
      <c r="BC50" s="2"/>
    </row>
    <row r="51" spans="1:55" x14ac:dyDescent="0.35">
      <c r="A51" s="90">
        <v>17</v>
      </c>
      <c r="B51" s="5" t="s">
        <v>70</v>
      </c>
      <c r="C51" s="14">
        <v>1948</v>
      </c>
      <c r="D51" s="15">
        <v>1158</v>
      </c>
      <c r="E51" s="15">
        <v>7</v>
      </c>
      <c r="F51" s="15">
        <v>2</v>
      </c>
      <c r="G51" s="15">
        <v>144</v>
      </c>
      <c r="H51" s="15">
        <v>119</v>
      </c>
      <c r="I51" s="15">
        <v>1</v>
      </c>
      <c r="J51" s="15"/>
      <c r="K51" s="15">
        <v>25</v>
      </c>
      <c r="L51" s="15">
        <v>1</v>
      </c>
      <c r="M51" s="15"/>
      <c r="N51" s="15">
        <v>282</v>
      </c>
      <c r="O51" s="15"/>
      <c r="P51" s="15"/>
      <c r="Q51" s="15">
        <v>344</v>
      </c>
      <c r="R51" s="15">
        <v>3</v>
      </c>
      <c r="S51" s="15"/>
      <c r="T51" s="15"/>
      <c r="U51" s="15">
        <v>17</v>
      </c>
      <c r="V51" s="15"/>
      <c r="W51" s="15"/>
      <c r="X51" s="15">
        <v>1317</v>
      </c>
      <c r="Y51" s="15">
        <v>214</v>
      </c>
      <c r="Z51" s="15">
        <v>494</v>
      </c>
      <c r="AA51" s="15">
        <v>1</v>
      </c>
      <c r="AB51" s="15">
        <v>17</v>
      </c>
      <c r="AC51" s="15">
        <v>23</v>
      </c>
      <c r="AD51" s="15">
        <v>27</v>
      </c>
      <c r="AE51" s="15">
        <v>264</v>
      </c>
      <c r="AF51" s="15"/>
      <c r="AG51" s="15">
        <v>15</v>
      </c>
      <c r="AH51" s="15">
        <v>16</v>
      </c>
      <c r="AI51" s="15"/>
      <c r="AJ51" s="15">
        <v>20</v>
      </c>
      <c r="AK51" s="15">
        <v>226</v>
      </c>
      <c r="AL51" s="15">
        <v>12</v>
      </c>
      <c r="AM51" s="15">
        <v>3</v>
      </c>
      <c r="AN51" s="15">
        <v>7</v>
      </c>
      <c r="AO51" s="15">
        <v>2</v>
      </c>
      <c r="AP51" s="15">
        <v>7</v>
      </c>
      <c r="AQ51" s="15">
        <v>1</v>
      </c>
      <c r="AR51" s="15">
        <v>6</v>
      </c>
      <c r="AS51" s="15"/>
      <c r="AT51" s="15"/>
      <c r="AU51" s="15">
        <v>3284</v>
      </c>
      <c r="AV51" s="15">
        <v>0</v>
      </c>
      <c r="AW51" s="15"/>
      <c r="AX51" s="15"/>
      <c r="AY51" s="15"/>
      <c r="AZ51" s="15"/>
      <c r="BA51" s="15"/>
      <c r="BB51" s="16">
        <v>3284</v>
      </c>
      <c r="BC51" s="2"/>
    </row>
    <row r="52" spans="1:55" x14ac:dyDescent="0.35">
      <c r="A52" s="90">
        <v>18</v>
      </c>
      <c r="B52" s="5" t="s">
        <v>71</v>
      </c>
      <c r="C52" s="14">
        <v>2045</v>
      </c>
      <c r="D52" s="15">
        <v>1967</v>
      </c>
      <c r="E52" s="15"/>
      <c r="F52" s="15"/>
      <c r="G52" s="15">
        <v>55</v>
      </c>
      <c r="H52" s="15">
        <v>55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>
        <v>23</v>
      </c>
      <c r="V52" s="15"/>
      <c r="W52" s="15"/>
      <c r="X52" s="15">
        <v>0</v>
      </c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>
        <v>0</v>
      </c>
      <c r="AM52" s="15"/>
      <c r="AN52" s="15"/>
      <c r="AO52" s="15"/>
      <c r="AP52" s="15">
        <v>0</v>
      </c>
      <c r="AQ52" s="15"/>
      <c r="AR52" s="15"/>
      <c r="AS52" s="15"/>
      <c r="AT52" s="15"/>
      <c r="AU52" s="15">
        <v>2045</v>
      </c>
      <c r="AV52" s="15">
        <v>0</v>
      </c>
      <c r="AW52" s="15"/>
      <c r="AX52" s="15"/>
      <c r="AY52" s="15"/>
      <c r="AZ52" s="15"/>
      <c r="BA52" s="15"/>
      <c r="BB52" s="16">
        <v>2045</v>
      </c>
      <c r="BC52" s="2"/>
    </row>
    <row r="53" spans="1:55" x14ac:dyDescent="0.35">
      <c r="A53" s="90">
        <v>19</v>
      </c>
      <c r="B53" s="5" t="s">
        <v>72</v>
      </c>
      <c r="C53" s="14">
        <v>2905</v>
      </c>
      <c r="D53" s="15">
        <v>2321</v>
      </c>
      <c r="E53" s="15">
        <v>12</v>
      </c>
      <c r="F53" s="15">
        <v>0</v>
      </c>
      <c r="G53" s="15">
        <v>171</v>
      </c>
      <c r="H53" s="15">
        <v>130</v>
      </c>
      <c r="I53" s="15">
        <v>0</v>
      </c>
      <c r="J53" s="15">
        <v>0</v>
      </c>
      <c r="K53" s="15">
        <v>41</v>
      </c>
      <c r="L53" s="15">
        <v>0</v>
      </c>
      <c r="M53" s="15">
        <v>0</v>
      </c>
      <c r="N53" s="15">
        <v>160</v>
      </c>
      <c r="O53" s="15">
        <v>0</v>
      </c>
      <c r="P53" s="15">
        <v>0</v>
      </c>
      <c r="Q53" s="15">
        <v>127</v>
      </c>
      <c r="R53" s="15">
        <v>3</v>
      </c>
      <c r="S53" s="15">
        <v>0</v>
      </c>
      <c r="T53" s="15">
        <v>0</v>
      </c>
      <c r="U53" s="15">
        <v>123</v>
      </c>
      <c r="V53" s="15">
        <v>0</v>
      </c>
      <c r="W53" s="15">
        <v>0</v>
      </c>
      <c r="X53" s="15">
        <v>4328</v>
      </c>
      <c r="Y53" s="15">
        <v>95</v>
      </c>
      <c r="Z53" s="15">
        <v>2636</v>
      </c>
      <c r="AA53" s="15">
        <v>14</v>
      </c>
      <c r="AB53" s="15">
        <v>6</v>
      </c>
      <c r="AC53" s="15">
        <v>24</v>
      </c>
      <c r="AD53" s="15">
        <v>8</v>
      </c>
      <c r="AE53" s="15">
        <v>881</v>
      </c>
      <c r="AF53" s="15">
        <v>11</v>
      </c>
      <c r="AG53" s="15">
        <v>7</v>
      </c>
      <c r="AH53" s="15">
        <v>172</v>
      </c>
      <c r="AI53" s="15">
        <v>0</v>
      </c>
      <c r="AJ53" s="15">
        <v>0</v>
      </c>
      <c r="AK53" s="15">
        <v>474</v>
      </c>
      <c r="AL53" s="15">
        <v>71</v>
      </c>
      <c r="AM53" s="15">
        <v>71</v>
      </c>
      <c r="AN53" s="15">
        <v>0</v>
      </c>
      <c r="AO53" s="15">
        <v>0</v>
      </c>
      <c r="AP53" s="15">
        <v>6</v>
      </c>
      <c r="AQ53" s="15">
        <v>0</v>
      </c>
      <c r="AR53" s="15">
        <v>6</v>
      </c>
      <c r="AS53" s="15">
        <v>0</v>
      </c>
      <c r="AT53" s="15">
        <v>72</v>
      </c>
      <c r="AU53" s="15">
        <v>7382</v>
      </c>
      <c r="AV53" s="15">
        <v>12</v>
      </c>
      <c r="AW53" s="15">
        <v>0</v>
      </c>
      <c r="AX53" s="15">
        <v>0</v>
      </c>
      <c r="AY53" s="15">
        <v>0</v>
      </c>
      <c r="AZ53" s="15">
        <v>0</v>
      </c>
      <c r="BA53" s="15">
        <v>12</v>
      </c>
      <c r="BB53" s="16">
        <v>7394</v>
      </c>
      <c r="BC53" s="2"/>
    </row>
    <row r="54" spans="1:55" x14ac:dyDescent="0.35">
      <c r="A54" s="90">
        <v>20</v>
      </c>
      <c r="B54" s="5" t="s">
        <v>73</v>
      </c>
      <c r="C54" s="14">
        <v>212</v>
      </c>
      <c r="D54" s="15">
        <v>4</v>
      </c>
      <c r="E54" s="15"/>
      <c r="F54" s="15"/>
      <c r="G54" s="15">
        <v>43</v>
      </c>
      <c r="H54" s="15"/>
      <c r="I54" s="15"/>
      <c r="J54" s="15"/>
      <c r="K54" s="15">
        <v>43</v>
      </c>
      <c r="L54" s="15"/>
      <c r="M54" s="15"/>
      <c r="N54" s="15">
        <v>119</v>
      </c>
      <c r="O54" s="15"/>
      <c r="P54" s="15"/>
      <c r="Q54" s="15">
        <v>46</v>
      </c>
      <c r="R54" s="15"/>
      <c r="S54" s="15"/>
      <c r="T54" s="15"/>
      <c r="U54" s="15"/>
      <c r="V54" s="15"/>
      <c r="W54" s="15"/>
      <c r="X54" s="15">
        <v>0</v>
      </c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>
        <v>0</v>
      </c>
      <c r="AM54" s="15"/>
      <c r="AN54" s="15"/>
      <c r="AO54" s="15"/>
      <c r="AP54" s="15">
        <v>0</v>
      </c>
      <c r="AQ54" s="15"/>
      <c r="AR54" s="15"/>
      <c r="AS54" s="15"/>
      <c r="AT54" s="15"/>
      <c r="AU54" s="15">
        <v>212</v>
      </c>
      <c r="AV54" s="15">
        <v>0</v>
      </c>
      <c r="AW54" s="15"/>
      <c r="AX54" s="15"/>
      <c r="AY54" s="15"/>
      <c r="AZ54" s="15"/>
      <c r="BA54" s="15"/>
      <c r="BB54" s="16">
        <v>212</v>
      </c>
      <c r="BC54" s="2"/>
    </row>
    <row r="55" spans="1:55" x14ac:dyDescent="0.35">
      <c r="A55" s="90">
        <v>21</v>
      </c>
      <c r="B55" s="5" t="s">
        <v>74</v>
      </c>
      <c r="C55" s="14">
        <v>37</v>
      </c>
      <c r="D55" s="15"/>
      <c r="E55" s="15"/>
      <c r="F55" s="15"/>
      <c r="G55" s="15">
        <v>1</v>
      </c>
      <c r="H55" s="15"/>
      <c r="I55" s="15"/>
      <c r="J55" s="15"/>
      <c r="K55" s="15">
        <v>1</v>
      </c>
      <c r="L55" s="15"/>
      <c r="M55" s="15"/>
      <c r="N55" s="15">
        <v>8</v>
      </c>
      <c r="O55" s="15"/>
      <c r="P55" s="15"/>
      <c r="Q55" s="15">
        <v>28</v>
      </c>
      <c r="R55" s="15"/>
      <c r="S55" s="15"/>
      <c r="T55" s="15"/>
      <c r="U55" s="15"/>
      <c r="V55" s="15"/>
      <c r="W55" s="15"/>
      <c r="X55" s="15">
        <v>162</v>
      </c>
      <c r="Y55" s="15">
        <v>66</v>
      </c>
      <c r="Z55" s="15">
        <v>88</v>
      </c>
      <c r="AA55" s="15"/>
      <c r="AB55" s="15"/>
      <c r="AC55" s="15"/>
      <c r="AD55" s="15"/>
      <c r="AE55" s="15"/>
      <c r="AF55" s="15"/>
      <c r="AG55" s="15"/>
      <c r="AH55" s="15">
        <v>1</v>
      </c>
      <c r="AI55" s="15"/>
      <c r="AJ55" s="15"/>
      <c r="AK55" s="15">
        <v>7</v>
      </c>
      <c r="AL55" s="15">
        <v>6</v>
      </c>
      <c r="AM55" s="15">
        <v>2</v>
      </c>
      <c r="AN55" s="15">
        <v>4</v>
      </c>
      <c r="AO55" s="15"/>
      <c r="AP55" s="15">
        <v>0</v>
      </c>
      <c r="AQ55" s="15"/>
      <c r="AR55" s="15"/>
      <c r="AS55" s="15"/>
      <c r="AT55" s="15"/>
      <c r="AU55" s="15">
        <v>205</v>
      </c>
      <c r="AV55" s="15">
        <v>0</v>
      </c>
      <c r="AW55" s="15"/>
      <c r="AX55" s="15"/>
      <c r="AY55" s="15"/>
      <c r="AZ55" s="15"/>
      <c r="BA55" s="15"/>
      <c r="BB55" s="16">
        <v>205</v>
      </c>
      <c r="BC55" s="2"/>
    </row>
    <row r="56" spans="1:55" x14ac:dyDescent="0.35">
      <c r="A56" s="90">
        <v>22</v>
      </c>
      <c r="B56" s="5" t="s">
        <v>75</v>
      </c>
      <c r="C56" s="14">
        <v>11</v>
      </c>
      <c r="D56" s="15">
        <v>3</v>
      </c>
      <c r="E56" s="15"/>
      <c r="F56" s="15">
        <v>1</v>
      </c>
      <c r="G56" s="15">
        <v>8</v>
      </c>
      <c r="H56" s="15">
        <v>6</v>
      </c>
      <c r="I56" s="15"/>
      <c r="J56" s="15"/>
      <c r="K56" s="15">
        <v>2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>
        <v>34</v>
      </c>
      <c r="Y56" s="15">
        <v>2</v>
      </c>
      <c r="Z56" s="15">
        <v>17</v>
      </c>
      <c r="AA56" s="15"/>
      <c r="AB56" s="15"/>
      <c r="AC56" s="15"/>
      <c r="AD56" s="15"/>
      <c r="AE56" s="15">
        <v>4</v>
      </c>
      <c r="AF56" s="15"/>
      <c r="AG56" s="15"/>
      <c r="AH56" s="15">
        <v>4</v>
      </c>
      <c r="AI56" s="15"/>
      <c r="AJ56" s="15"/>
      <c r="AK56" s="15">
        <v>7</v>
      </c>
      <c r="AL56" s="15">
        <v>0</v>
      </c>
      <c r="AM56" s="15"/>
      <c r="AN56" s="15"/>
      <c r="AO56" s="15"/>
      <c r="AP56" s="15">
        <v>3</v>
      </c>
      <c r="AQ56" s="15"/>
      <c r="AR56" s="15"/>
      <c r="AS56" s="15">
        <v>3</v>
      </c>
      <c r="AT56" s="15"/>
      <c r="AU56" s="15">
        <v>48</v>
      </c>
      <c r="AV56" s="15">
        <v>0</v>
      </c>
      <c r="AW56" s="15"/>
      <c r="AX56" s="15"/>
      <c r="AY56" s="15"/>
      <c r="AZ56" s="15"/>
      <c r="BA56" s="15"/>
      <c r="BB56" s="16">
        <v>48</v>
      </c>
      <c r="BC56" s="2"/>
    </row>
    <row r="57" spans="1:55" x14ac:dyDescent="0.35">
      <c r="A57" s="90">
        <v>23</v>
      </c>
      <c r="B57" s="5" t="s">
        <v>76</v>
      </c>
      <c r="C57" s="14">
        <v>0</v>
      </c>
      <c r="D57" s="15"/>
      <c r="E57" s="15"/>
      <c r="F57" s="15"/>
      <c r="G57" s="15">
        <v>0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>
        <v>0</v>
      </c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>
        <v>0</v>
      </c>
      <c r="AM57" s="15"/>
      <c r="AN57" s="15"/>
      <c r="AO57" s="15"/>
      <c r="AP57" s="15">
        <v>0</v>
      </c>
      <c r="AQ57" s="15"/>
      <c r="AR57" s="15"/>
      <c r="AS57" s="15"/>
      <c r="AT57" s="15"/>
      <c r="AU57" s="15">
        <v>0</v>
      </c>
      <c r="AV57" s="15">
        <v>0</v>
      </c>
      <c r="AW57" s="15"/>
      <c r="AX57" s="15"/>
      <c r="AY57" s="15"/>
      <c r="AZ57" s="15"/>
      <c r="BA57" s="15"/>
      <c r="BB57" s="16">
        <v>0</v>
      </c>
      <c r="BC57" s="2"/>
    </row>
    <row r="58" spans="1:55" x14ac:dyDescent="0.35">
      <c r="A58" s="90">
        <v>24</v>
      </c>
      <c r="B58" s="5" t="s">
        <v>77</v>
      </c>
      <c r="C58" s="14">
        <v>0</v>
      </c>
      <c r="D58" s="15"/>
      <c r="E58" s="15"/>
      <c r="F58" s="15"/>
      <c r="G58" s="15">
        <v>0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>
        <v>0</v>
      </c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>
        <v>0</v>
      </c>
      <c r="AM58" s="15"/>
      <c r="AN58" s="15"/>
      <c r="AO58" s="15"/>
      <c r="AP58" s="15">
        <v>0</v>
      </c>
      <c r="AQ58" s="15"/>
      <c r="AR58" s="15"/>
      <c r="AS58" s="15"/>
      <c r="AT58" s="15"/>
      <c r="AU58" s="15">
        <v>0</v>
      </c>
      <c r="AV58" s="15">
        <v>0</v>
      </c>
      <c r="AW58" s="15"/>
      <c r="AX58" s="15"/>
      <c r="AY58" s="15"/>
      <c r="AZ58" s="15"/>
      <c r="BA58" s="15"/>
      <c r="BB58" s="16">
        <v>0</v>
      </c>
      <c r="BC58" s="2"/>
    </row>
    <row r="59" spans="1:55" ht="15" thickBot="1" x14ac:dyDescent="0.4">
      <c r="A59" s="91"/>
      <c r="B59" s="17" t="s">
        <v>79</v>
      </c>
      <c r="C59" s="18">
        <v>11815</v>
      </c>
      <c r="D59" s="19">
        <v>7794</v>
      </c>
      <c r="E59" s="19">
        <v>36</v>
      </c>
      <c r="F59" s="19">
        <v>26</v>
      </c>
      <c r="G59" s="19">
        <v>1304</v>
      </c>
      <c r="H59" s="19">
        <v>1003</v>
      </c>
      <c r="I59" s="19">
        <v>5</v>
      </c>
      <c r="J59" s="19">
        <v>0</v>
      </c>
      <c r="K59" s="19">
        <v>301</v>
      </c>
      <c r="L59" s="19">
        <v>1</v>
      </c>
      <c r="M59" s="19">
        <v>0</v>
      </c>
      <c r="N59" s="19">
        <v>1175</v>
      </c>
      <c r="O59" s="19">
        <v>0</v>
      </c>
      <c r="P59" s="19">
        <v>0</v>
      </c>
      <c r="Q59" s="19">
        <v>1322</v>
      </c>
      <c r="R59" s="19">
        <v>27</v>
      </c>
      <c r="S59" s="19">
        <v>0</v>
      </c>
      <c r="T59" s="19">
        <v>0</v>
      </c>
      <c r="U59" s="19">
        <v>193</v>
      </c>
      <c r="V59" s="19">
        <v>0</v>
      </c>
      <c r="W59" s="19">
        <v>0</v>
      </c>
      <c r="X59" s="19">
        <v>11865</v>
      </c>
      <c r="Y59" s="19">
        <v>1018</v>
      </c>
      <c r="Z59" s="19">
        <v>6593</v>
      </c>
      <c r="AA59" s="19">
        <v>22</v>
      </c>
      <c r="AB59" s="19">
        <v>59</v>
      </c>
      <c r="AC59" s="19">
        <v>106</v>
      </c>
      <c r="AD59" s="19">
        <v>65</v>
      </c>
      <c r="AE59" s="19">
        <v>2586</v>
      </c>
      <c r="AF59" s="19">
        <v>46</v>
      </c>
      <c r="AG59" s="19">
        <v>40</v>
      </c>
      <c r="AH59" s="19">
        <v>259</v>
      </c>
      <c r="AI59" s="19">
        <v>0</v>
      </c>
      <c r="AJ59" s="19">
        <v>20</v>
      </c>
      <c r="AK59" s="19">
        <v>1051</v>
      </c>
      <c r="AL59" s="19">
        <v>344</v>
      </c>
      <c r="AM59" s="19">
        <v>108</v>
      </c>
      <c r="AN59" s="19">
        <v>222</v>
      </c>
      <c r="AO59" s="19">
        <v>14</v>
      </c>
      <c r="AP59" s="19">
        <v>155</v>
      </c>
      <c r="AQ59" s="19">
        <v>2</v>
      </c>
      <c r="AR59" s="19">
        <v>122</v>
      </c>
      <c r="AS59" s="19">
        <v>31</v>
      </c>
      <c r="AT59" s="19">
        <v>135</v>
      </c>
      <c r="AU59" s="19">
        <v>24314</v>
      </c>
      <c r="AV59" s="19">
        <v>16</v>
      </c>
      <c r="AW59" s="19">
        <v>0</v>
      </c>
      <c r="AX59" s="19">
        <v>4</v>
      </c>
      <c r="AY59" s="19">
        <v>0</v>
      </c>
      <c r="AZ59" s="19">
        <v>0</v>
      </c>
      <c r="BA59" s="19">
        <v>12</v>
      </c>
      <c r="BB59" s="20">
        <v>24330</v>
      </c>
      <c r="BC59" s="2"/>
    </row>
    <row r="60" spans="1:55" ht="15" thickTop="1" x14ac:dyDescent="0.35">
      <c r="A60" s="92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</row>
    <row r="61" spans="1:55" x14ac:dyDescent="0.35">
      <c r="A61" s="86" t="s">
        <v>80</v>
      </c>
      <c r="C61" s="1" t="s">
        <v>208</v>
      </c>
    </row>
    <row r="62" spans="1:55" ht="15" thickBot="1" x14ac:dyDescent="0.4">
      <c r="A62" s="9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5" ht="43.5" customHeight="1" thickTop="1" thickBot="1" x14ac:dyDescent="0.4">
      <c r="A63" s="79" t="s">
        <v>1</v>
      </c>
      <c r="B63" s="9" t="s">
        <v>2</v>
      </c>
      <c r="C63" s="10" t="s">
        <v>3</v>
      </c>
      <c r="D63" s="8" t="s">
        <v>4</v>
      </c>
      <c r="E63" s="8" t="s">
        <v>5</v>
      </c>
      <c r="F63" s="8" t="s">
        <v>6</v>
      </c>
      <c r="G63" s="8" t="s">
        <v>7</v>
      </c>
      <c r="H63" s="8" t="s">
        <v>8</v>
      </c>
      <c r="I63" s="8" t="s">
        <v>9</v>
      </c>
      <c r="J63" s="8" t="s">
        <v>10</v>
      </c>
      <c r="K63" s="8" t="s">
        <v>11</v>
      </c>
      <c r="L63" s="8" t="s">
        <v>12</v>
      </c>
      <c r="M63" s="8" t="s">
        <v>13</v>
      </c>
      <c r="N63" s="8" t="s">
        <v>14</v>
      </c>
      <c r="O63" s="8" t="s">
        <v>15</v>
      </c>
      <c r="P63" s="8" t="s">
        <v>16</v>
      </c>
      <c r="Q63" s="8" t="s">
        <v>17</v>
      </c>
      <c r="R63" s="8" t="s">
        <v>18</v>
      </c>
      <c r="S63" s="8" t="s">
        <v>19</v>
      </c>
      <c r="T63" s="8" t="s">
        <v>20</v>
      </c>
      <c r="U63" s="8" t="s">
        <v>21</v>
      </c>
      <c r="V63" s="8" t="s">
        <v>22</v>
      </c>
      <c r="W63" s="8" t="s">
        <v>23</v>
      </c>
      <c r="X63" s="8" t="s">
        <v>24</v>
      </c>
      <c r="Y63" s="8" t="s">
        <v>25</v>
      </c>
      <c r="Z63" s="8" t="s">
        <v>26</v>
      </c>
      <c r="AA63" s="8" t="s">
        <v>27</v>
      </c>
      <c r="AB63" s="8" t="s">
        <v>28</v>
      </c>
      <c r="AC63" s="8" t="s">
        <v>29</v>
      </c>
      <c r="AD63" s="8" t="s">
        <v>30</v>
      </c>
      <c r="AE63" s="8" t="s">
        <v>31</v>
      </c>
      <c r="AF63" s="8" t="s">
        <v>32</v>
      </c>
      <c r="AG63" s="8" t="s">
        <v>33</v>
      </c>
      <c r="AH63" s="8" t="s">
        <v>34</v>
      </c>
      <c r="AI63" s="8" t="s">
        <v>35</v>
      </c>
      <c r="AJ63" s="8" t="s">
        <v>36</v>
      </c>
      <c r="AK63" s="8" t="s">
        <v>37</v>
      </c>
      <c r="AL63" s="8" t="s">
        <v>38</v>
      </c>
      <c r="AM63" s="8" t="s">
        <v>39</v>
      </c>
      <c r="AN63" s="8" t="s">
        <v>40</v>
      </c>
      <c r="AO63" s="8" t="s">
        <v>41</v>
      </c>
      <c r="AP63" s="8" t="s">
        <v>42</v>
      </c>
      <c r="AQ63" s="8" t="s">
        <v>43</v>
      </c>
      <c r="AR63" s="8" t="s">
        <v>44</v>
      </c>
      <c r="AS63" s="8" t="s">
        <v>45</v>
      </c>
      <c r="AT63" s="8" t="s">
        <v>46</v>
      </c>
      <c r="AU63" s="8" t="s">
        <v>47</v>
      </c>
      <c r="AV63" s="8" t="s">
        <v>48</v>
      </c>
      <c r="AW63" s="8" t="s">
        <v>49</v>
      </c>
      <c r="AX63" s="8" t="s">
        <v>50</v>
      </c>
      <c r="AY63" s="8" t="s">
        <v>51</v>
      </c>
      <c r="AZ63" s="8" t="s">
        <v>52</v>
      </c>
      <c r="BA63" s="8" t="s">
        <v>21</v>
      </c>
      <c r="BB63" s="9" t="s">
        <v>53</v>
      </c>
      <c r="BC63" s="2"/>
    </row>
    <row r="64" spans="1:55" ht="15" thickTop="1" x14ac:dyDescent="0.35">
      <c r="A64" s="89">
        <v>1</v>
      </c>
      <c r="B64" s="7" t="s">
        <v>54</v>
      </c>
      <c r="C64" s="11">
        <v>121.69521827102804</v>
      </c>
      <c r="D64" s="12">
        <v>107.04913634989201</v>
      </c>
      <c r="E64" s="12"/>
      <c r="F64" s="12"/>
      <c r="G64" s="12">
        <v>95.111496137931042</v>
      </c>
      <c r="H64" s="12">
        <v>77.239388272727268</v>
      </c>
      <c r="I64" s="12"/>
      <c r="J64" s="12"/>
      <c r="K64" s="12">
        <v>151.280978</v>
      </c>
      <c r="L64" s="12"/>
      <c r="M64" s="12"/>
      <c r="N64" s="12">
        <v>204.53358939849625</v>
      </c>
      <c r="O64" s="12"/>
      <c r="P64" s="12"/>
      <c r="Q64" s="12">
        <v>112.22596176470589</v>
      </c>
      <c r="R64" s="12">
        <v>112.5</v>
      </c>
      <c r="S64" s="12"/>
      <c r="T64" s="12"/>
      <c r="U64" s="12">
        <v>176.47038909090909</v>
      </c>
      <c r="V64" s="12"/>
      <c r="W64" s="12"/>
      <c r="X64" s="12">
        <v>195.67920754940712</v>
      </c>
      <c r="Y64" s="12">
        <v>249.17317785714286</v>
      </c>
      <c r="Z64" s="12">
        <v>105.54688521739131</v>
      </c>
      <c r="AA64" s="12">
        <v>2026.5768966666667</v>
      </c>
      <c r="AB64" s="12">
        <v>812.49892999999997</v>
      </c>
      <c r="AC64" s="12">
        <v>139.732765</v>
      </c>
      <c r="AD64" s="12">
        <v>81.65000666666667</v>
      </c>
      <c r="AE64" s="12">
        <v>131.39419434210527</v>
      </c>
      <c r="AF64" s="12"/>
      <c r="AG64" s="12">
        <v>188.90719999999999</v>
      </c>
      <c r="AH64" s="12">
        <v>751.22242333333338</v>
      </c>
      <c r="AI64" s="12"/>
      <c r="AJ64" s="12"/>
      <c r="AK64" s="12">
        <v>231.10565555555556</v>
      </c>
      <c r="AL64" s="12">
        <v>43.143279999999997</v>
      </c>
      <c r="AM64" s="12">
        <v>43.143279999999997</v>
      </c>
      <c r="AN64" s="12"/>
      <c r="AO64" s="12"/>
      <c r="AP64" s="12">
        <v>180.8068088888889</v>
      </c>
      <c r="AQ64" s="12"/>
      <c r="AR64" s="12">
        <v>180.8068088888889</v>
      </c>
      <c r="AS64" s="12"/>
      <c r="AT64" s="12"/>
      <c r="AU64" s="12">
        <v>138.74240552678572</v>
      </c>
      <c r="AV64" s="12"/>
      <c r="AW64" s="12"/>
      <c r="AX64" s="12"/>
      <c r="AY64" s="12"/>
      <c r="AZ64" s="12"/>
      <c r="BA64" s="12"/>
      <c r="BB64" s="13">
        <v>138.74240552678572</v>
      </c>
      <c r="BC64" s="2"/>
    </row>
    <row r="65" spans="1:55" x14ac:dyDescent="0.35">
      <c r="A65" s="90">
        <v>2</v>
      </c>
      <c r="B65" s="5" t="s">
        <v>55</v>
      </c>
      <c r="C65" s="14">
        <v>204.79758680135745</v>
      </c>
      <c r="D65" s="15">
        <v>103.57084447761194</v>
      </c>
      <c r="E65" s="15"/>
      <c r="F65" s="15"/>
      <c r="G65" s="15">
        <v>224.83528574900663</v>
      </c>
      <c r="H65" s="15">
        <v>197.20372350515464</v>
      </c>
      <c r="I65" s="15"/>
      <c r="J65" s="15"/>
      <c r="K65" s="15">
        <v>274.46975866851852</v>
      </c>
      <c r="L65" s="15"/>
      <c r="M65" s="15"/>
      <c r="N65" s="15">
        <v>292.33309185185186</v>
      </c>
      <c r="O65" s="15"/>
      <c r="P65" s="15"/>
      <c r="Q65" s="15">
        <v>171.85701044444446</v>
      </c>
      <c r="R65" s="15"/>
      <c r="S65" s="15"/>
      <c r="T65" s="15"/>
      <c r="U65" s="15">
        <v>54.471539999999997</v>
      </c>
      <c r="V65" s="15"/>
      <c r="W65" s="15"/>
      <c r="X65" s="15">
        <v>329.56147470189399</v>
      </c>
      <c r="Y65" s="15">
        <v>358.99798130177516</v>
      </c>
      <c r="Z65" s="15">
        <v>387.04733339977992</v>
      </c>
      <c r="AA65" s="15"/>
      <c r="AB65" s="15"/>
      <c r="AC65" s="15">
        <v>563.16809999999998</v>
      </c>
      <c r="AD65" s="15">
        <v>603.15</v>
      </c>
      <c r="AE65" s="15">
        <v>61.010516042154563</v>
      </c>
      <c r="AF65" s="15"/>
      <c r="AG65" s="15">
        <v>101.37290666666667</v>
      </c>
      <c r="AH65" s="15">
        <v>129.49968076923076</v>
      </c>
      <c r="AI65" s="15"/>
      <c r="AJ65" s="15"/>
      <c r="AK65" s="15">
        <v>714.51087363636361</v>
      </c>
      <c r="AL65" s="15">
        <v>44.447695119856462</v>
      </c>
      <c r="AM65" s="15">
        <v>27.849</v>
      </c>
      <c r="AN65" s="15">
        <v>45.782207538717948</v>
      </c>
      <c r="AO65" s="15">
        <v>8.0999999999999996E-4</v>
      </c>
      <c r="AP65" s="15">
        <v>91.869919999999993</v>
      </c>
      <c r="AQ65" s="15"/>
      <c r="AR65" s="15">
        <v>91.869919999999993</v>
      </c>
      <c r="AS65" s="15"/>
      <c r="AT65" s="15"/>
      <c r="AU65" s="15">
        <v>292.3054442613934</v>
      </c>
      <c r="AV65" s="15"/>
      <c r="AW65" s="15"/>
      <c r="AX65" s="15"/>
      <c r="AY65" s="15"/>
      <c r="AZ65" s="15"/>
      <c r="BA65" s="15"/>
      <c r="BB65" s="16">
        <v>292.3054442613934</v>
      </c>
      <c r="BC65" s="2"/>
    </row>
    <row r="66" spans="1:55" x14ac:dyDescent="0.35">
      <c r="A66" s="90">
        <v>3</v>
      </c>
      <c r="B66" s="5" t="s">
        <v>207</v>
      </c>
      <c r="C66" s="14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>
        <v>575.19280666666668</v>
      </c>
      <c r="Y66" s="15">
        <v>799.03921000000003</v>
      </c>
      <c r="Z66" s="15">
        <v>127.5</v>
      </c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>
        <v>575.19280666666668</v>
      </c>
      <c r="AV66" s="15"/>
      <c r="AW66" s="15"/>
      <c r="AX66" s="15"/>
      <c r="AY66" s="15"/>
      <c r="AZ66" s="15"/>
      <c r="BA66" s="15"/>
      <c r="BB66" s="16">
        <v>575.19280666666668</v>
      </c>
      <c r="BC66" s="2"/>
    </row>
    <row r="67" spans="1:55" x14ac:dyDescent="0.35">
      <c r="A67" s="90">
        <v>4</v>
      </c>
      <c r="B67" s="5" t="s">
        <v>197</v>
      </c>
      <c r="C67" s="14">
        <v>70.291818181818186</v>
      </c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v>70.291818181818186</v>
      </c>
      <c r="R67" s="15"/>
      <c r="S67" s="15"/>
      <c r="T67" s="15"/>
      <c r="U67" s="15"/>
      <c r="V67" s="15"/>
      <c r="W67" s="15"/>
      <c r="X67" s="15">
        <v>235.85</v>
      </c>
      <c r="Y67" s="15"/>
      <c r="Z67" s="15">
        <v>281.27499999999998</v>
      </c>
      <c r="AA67" s="15"/>
      <c r="AB67" s="15"/>
      <c r="AC67" s="15"/>
      <c r="AD67" s="15"/>
      <c r="AE67" s="15">
        <v>145</v>
      </c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>
        <v>105.76857142857143</v>
      </c>
      <c r="AV67" s="15"/>
      <c r="AW67" s="15"/>
      <c r="AX67" s="15"/>
      <c r="AY67" s="15"/>
      <c r="AZ67" s="15"/>
      <c r="BA67" s="15"/>
      <c r="BB67" s="16">
        <v>105.76857142857143</v>
      </c>
      <c r="BC67" s="2"/>
    </row>
    <row r="68" spans="1:55" x14ac:dyDescent="0.35">
      <c r="A68" s="90">
        <v>5</v>
      </c>
      <c r="B68" s="5" t="s">
        <v>58</v>
      </c>
      <c r="C68" s="14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>
        <v>477.64995133921713</v>
      </c>
      <c r="Y68" s="15">
        <v>477.64995133921713</v>
      </c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>
        <v>477.64995133921713</v>
      </c>
      <c r="AV68" s="15"/>
      <c r="AW68" s="15"/>
      <c r="AX68" s="15"/>
      <c r="AY68" s="15"/>
      <c r="AZ68" s="15"/>
      <c r="BA68" s="15"/>
      <c r="BB68" s="16">
        <v>477.64995133921713</v>
      </c>
      <c r="BC68" s="2"/>
    </row>
    <row r="69" spans="1:55" x14ac:dyDescent="0.35">
      <c r="A69" s="90">
        <v>6</v>
      </c>
      <c r="B69" s="5" t="s">
        <v>59</v>
      </c>
      <c r="C69" s="14">
        <v>209.75</v>
      </c>
      <c r="D69" s="15">
        <v>310</v>
      </c>
      <c r="E69" s="15"/>
      <c r="F69" s="15"/>
      <c r="G69" s="15"/>
      <c r="H69" s="15"/>
      <c r="I69" s="15"/>
      <c r="J69" s="15"/>
      <c r="K69" s="15"/>
      <c r="L69" s="15"/>
      <c r="M69" s="15"/>
      <c r="N69" s="15">
        <v>232.63636363636363</v>
      </c>
      <c r="O69" s="15"/>
      <c r="P69" s="15"/>
      <c r="Q69" s="15">
        <v>198.15384615384616</v>
      </c>
      <c r="R69" s="15"/>
      <c r="S69" s="15"/>
      <c r="T69" s="15"/>
      <c r="U69" s="15"/>
      <c r="V69" s="15"/>
      <c r="W69" s="15"/>
      <c r="X69" s="15">
        <v>495.09080047789723</v>
      </c>
      <c r="Y69" s="15">
        <v>470</v>
      </c>
      <c r="Z69" s="15">
        <v>513.71798188874516</v>
      </c>
      <c r="AA69" s="15"/>
      <c r="AB69" s="15"/>
      <c r="AC69" s="15"/>
      <c r="AD69" s="15"/>
      <c r="AE69" s="15">
        <v>224.17500000000001</v>
      </c>
      <c r="AF69" s="15"/>
      <c r="AG69" s="15"/>
      <c r="AH69" s="15">
        <v>137.6</v>
      </c>
      <c r="AI69" s="15"/>
      <c r="AJ69" s="15"/>
      <c r="AK69" s="15">
        <v>37.333333333333336</v>
      </c>
      <c r="AL69" s="15">
        <v>962</v>
      </c>
      <c r="AM69" s="15">
        <v>962</v>
      </c>
      <c r="AN69" s="15"/>
      <c r="AO69" s="15"/>
      <c r="AP69" s="15"/>
      <c r="AQ69" s="15"/>
      <c r="AR69" s="15"/>
      <c r="AS69" s="15"/>
      <c r="AT69" s="15"/>
      <c r="AU69" s="15">
        <v>481.10514541387022</v>
      </c>
      <c r="AV69" s="15"/>
      <c r="AW69" s="15"/>
      <c r="AX69" s="15"/>
      <c r="AY69" s="15"/>
      <c r="AZ69" s="15"/>
      <c r="BA69" s="15"/>
      <c r="BB69" s="16">
        <v>481.10514541387022</v>
      </c>
      <c r="BC69" s="2"/>
    </row>
    <row r="70" spans="1:55" x14ac:dyDescent="0.35">
      <c r="A70" s="90">
        <v>7</v>
      </c>
      <c r="B70" s="5" t="s">
        <v>60</v>
      </c>
      <c r="C70" s="14">
        <v>138.87640449438203</v>
      </c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v>138.87640449438203</v>
      </c>
      <c r="R70" s="15"/>
      <c r="S70" s="15"/>
      <c r="T70" s="15"/>
      <c r="U70" s="15"/>
      <c r="V70" s="15"/>
      <c r="W70" s="15"/>
      <c r="X70" s="15">
        <v>370.40625</v>
      </c>
      <c r="Y70" s="15"/>
      <c r="Z70" s="15">
        <v>481.15</v>
      </c>
      <c r="AA70" s="15"/>
      <c r="AB70" s="15"/>
      <c r="AC70" s="15">
        <v>1256</v>
      </c>
      <c r="AD70" s="15"/>
      <c r="AE70" s="15">
        <v>96</v>
      </c>
      <c r="AF70" s="15"/>
      <c r="AG70" s="15"/>
      <c r="AH70" s="15"/>
      <c r="AI70" s="15"/>
      <c r="AJ70" s="15"/>
      <c r="AK70" s="15">
        <v>86.888888888888886</v>
      </c>
      <c r="AL70" s="15"/>
      <c r="AM70" s="15"/>
      <c r="AN70" s="15"/>
      <c r="AO70" s="15"/>
      <c r="AP70" s="15"/>
      <c r="AQ70" s="15"/>
      <c r="AR70" s="15"/>
      <c r="AS70" s="15"/>
      <c r="AT70" s="15"/>
      <c r="AU70" s="15">
        <v>200.10743801652893</v>
      </c>
      <c r="AV70" s="15"/>
      <c r="AW70" s="15"/>
      <c r="AX70" s="15"/>
      <c r="AY70" s="15"/>
      <c r="AZ70" s="15"/>
      <c r="BA70" s="15"/>
      <c r="BB70" s="16">
        <v>200.10743801652893</v>
      </c>
      <c r="BC70" s="2"/>
    </row>
    <row r="71" spans="1:55" x14ac:dyDescent="0.35">
      <c r="A71" s="90">
        <v>8</v>
      </c>
      <c r="B71" s="5" t="s">
        <v>61</v>
      </c>
      <c r="C71" s="14">
        <v>182.69818201369864</v>
      </c>
      <c r="D71" s="15">
        <v>170.3064513090909</v>
      </c>
      <c r="E71" s="15">
        <v>198.20841125000001</v>
      </c>
      <c r="F71" s="15"/>
      <c r="G71" s="15">
        <v>189.93850736363638</v>
      </c>
      <c r="H71" s="15">
        <v>184.75945262626263</v>
      </c>
      <c r="I71" s="15">
        <v>218</v>
      </c>
      <c r="J71" s="15"/>
      <c r="K71" s="15">
        <v>236.55</v>
      </c>
      <c r="L71" s="15"/>
      <c r="M71" s="15"/>
      <c r="N71" s="15">
        <v>244.99075547619049</v>
      </c>
      <c r="O71" s="15"/>
      <c r="P71" s="15"/>
      <c r="Q71" s="15">
        <v>134.26771024096385</v>
      </c>
      <c r="R71" s="15">
        <v>443.45744999999999</v>
      </c>
      <c r="S71" s="15"/>
      <c r="T71" s="15"/>
      <c r="U71" s="15">
        <v>60.206618571428571</v>
      </c>
      <c r="V71" s="15"/>
      <c r="W71" s="15"/>
      <c r="X71" s="15">
        <v>389.2837530392157</v>
      </c>
      <c r="Y71" s="15">
        <v>305.25879589403974</v>
      </c>
      <c r="Z71" s="15">
        <v>526.55907435456106</v>
      </c>
      <c r="AA71" s="15">
        <v>1399.9359999999999</v>
      </c>
      <c r="AB71" s="15">
        <v>61.771445</v>
      </c>
      <c r="AC71" s="15">
        <v>25.388774999999999</v>
      </c>
      <c r="AD71" s="15">
        <v>481.81403299999999</v>
      </c>
      <c r="AE71" s="15">
        <v>125.89172407407408</v>
      </c>
      <c r="AF71" s="15">
        <v>89.302232000000004</v>
      </c>
      <c r="AG71" s="15">
        <v>83.79813333333334</v>
      </c>
      <c r="AH71" s="15">
        <v>107.63882333333333</v>
      </c>
      <c r="AI71" s="15"/>
      <c r="AJ71" s="15"/>
      <c r="AK71" s="15">
        <v>184.55449198113209</v>
      </c>
      <c r="AL71" s="15">
        <v>55.431047857142858</v>
      </c>
      <c r="AM71" s="15">
        <v>5.2174950000000004</v>
      </c>
      <c r="AN71" s="15">
        <v>57.849566875000001</v>
      </c>
      <c r="AO71" s="15">
        <v>61.604128000000003</v>
      </c>
      <c r="AP71" s="15">
        <v>104.2183804347826</v>
      </c>
      <c r="AQ71" s="15"/>
      <c r="AR71" s="15">
        <v>104.2183804347826</v>
      </c>
      <c r="AS71" s="15"/>
      <c r="AT71" s="15"/>
      <c r="AU71" s="15">
        <v>294.29014024671051</v>
      </c>
      <c r="AV71" s="15"/>
      <c r="AW71" s="15"/>
      <c r="AX71" s="15"/>
      <c r="AY71" s="15"/>
      <c r="AZ71" s="15"/>
      <c r="BA71" s="15"/>
      <c r="BB71" s="16">
        <v>294.29014024671051</v>
      </c>
      <c r="BC71" s="2"/>
    </row>
    <row r="72" spans="1:55" x14ac:dyDescent="0.35">
      <c r="A72" s="90">
        <v>9</v>
      </c>
      <c r="B72" s="5" t="s">
        <v>62</v>
      </c>
      <c r="C72" s="14">
        <v>215.34720634920635</v>
      </c>
      <c r="D72" s="15">
        <v>189.93813559322035</v>
      </c>
      <c r="E72" s="15">
        <v>233.21166666666667</v>
      </c>
      <c r="F72" s="15">
        <v>246.94</v>
      </c>
      <c r="G72" s="15">
        <v>193.66739130434783</v>
      </c>
      <c r="H72" s="15">
        <v>182.37853658536585</v>
      </c>
      <c r="I72" s="15">
        <v>276.78333333333336</v>
      </c>
      <c r="J72" s="15"/>
      <c r="K72" s="15">
        <v>286.23599999999999</v>
      </c>
      <c r="L72" s="15"/>
      <c r="M72" s="15"/>
      <c r="N72" s="15">
        <v>301.77300000000002</v>
      </c>
      <c r="O72" s="15"/>
      <c r="P72" s="15"/>
      <c r="Q72" s="15">
        <v>183.33929577464789</v>
      </c>
      <c r="R72" s="15">
        <v>290</v>
      </c>
      <c r="S72" s="15"/>
      <c r="T72" s="15"/>
      <c r="U72" s="15">
        <v>231.30777777777777</v>
      </c>
      <c r="V72" s="15"/>
      <c r="W72" s="15"/>
      <c r="X72" s="15">
        <v>279.46341176470588</v>
      </c>
      <c r="Y72" s="15">
        <v>612.55619047619052</v>
      </c>
      <c r="Z72" s="15">
        <v>158.49285714285713</v>
      </c>
      <c r="AA72" s="15"/>
      <c r="AB72" s="15"/>
      <c r="AC72" s="15"/>
      <c r="AD72" s="15"/>
      <c r="AE72" s="15">
        <v>122.12588235294118</v>
      </c>
      <c r="AF72" s="15">
        <v>854.99</v>
      </c>
      <c r="AG72" s="15"/>
      <c r="AH72" s="15">
        <v>191.67</v>
      </c>
      <c r="AI72" s="15"/>
      <c r="AJ72" s="15"/>
      <c r="AK72" s="15">
        <v>186.3665</v>
      </c>
      <c r="AL72" s="15">
        <v>10.59</v>
      </c>
      <c r="AM72" s="15">
        <v>10.59</v>
      </c>
      <c r="AN72" s="15"/>
      <c r="AO72" s="15"/>
      <c r="AP72" s="15">
        <v>381</v>
      </c>
      <c r="AQ72" s="15"/>
      <c r="AR72" s="15">
        <v>381</v>
      </c>
      <c r="AS72" s="15"/>
      <c r="AT72" s="15"/>
      <c r="AU72" s="15">
        <v>228.64341584158416</v>
      </c>
      <c r="AV72" s="15"/>
      <c r="AW72" s="15"/>
      <c r="AX72" s="15"/>
      <c r="AY72" s="15"/>
      <c r="AZ72" s="15"/>
      <c r="BA72" s="15"/>
      <c r="BB72" s="16">
        <v>228.64341584158416</v>
      </c>
      <c r="BC72" s="2"/>
    </row>
    <row r="73" spans="1:55" x14ac:dyDescent="0.35">
      <c r="A73" s="90">
        <v>10</v>
      </c>
      <c r="B73" s="5" t="s">
        <v>63</v>
      </c>
      <c r="C73" s="14">
        <v>182.62162162162161</v>
      </c>
      <c r="D73" s="15">
        <v>95.86363636363636</v>
      </c>
      <c r="E73" s="15"/>
      <c r="F73" s="15"/>
      <c r="G73" s="15">
        <v>52.9</v>
      </c>
      <c r="H73" s="15">
        <v>52.9</v>
      </c>
      <c r="I73" s="15"/>
      <c r="J73" s="15"/>
      <c r="K73" s="15"/>
      <c r="L73" s="15"/>
      <c r="M73" s="15"/>
      <c r="N73" s="15">
        <v>5162</v>
      </c>
      <c r="O73" s="15"/>
      <c r="P73" s="15"/>
      <c r="Q73" s="15">
        <v>155.31666666666666</v>
      </c>
      <c r="R73" s="15"/>
      <c r="S73" s="15"/>
      <c r="T73" s="15"/>
      <c r="U73" s="15"/>
      <c r="V73" s="15"/>
      <c r="W73" s="15"/>
      <c r="X73" s="15">
        <v>3415.0714285714284</v>
      </c>
      <c r="Y73" s="15">
        <v>1863</v>
      </c>
      <c r="Z73" s="15"/>
      <c r="AA73" s="15">
        <v>4975</v>
      </c>
      <c r="AB73" s="15">
        <v>4040</v>
      </c>
      <c r="AC73" s="15">
        <v>2560.5454545454545</v>
      </c>
      <c r="AD73" s="15">
        <v>4081</v>
      </c>
      <c r="AE73" s="15">
        <v>8672</v>
      </c>
      <c r="AF73" s="15">
        <v>3449</v>
      </c>
      <c r="AG73" s="15"/>
      <c r="AH73" s="15"/>
      <c r="AI73" s="15"/>
      <c r="AJ73" s="15"/>
      <c r="AK73" s="15">
        <v>4862.333333333333</v>
      </c>
      <c r="AL73" s="15"/>
      <c r="AM73" s="15"/>
      <c r="AN73" s="15"/>
      <c r="AO73" s="15"/>
      <c r="AP73" s="15"/>
      <c r="AQ73" s="15"/>
      <c r="AR73" s="15"/>
      <c r="AS73" s="15"/>
      <c r="AT73" s="15">
        <v>1096</v>
      </c>
      <c r="AU73" s="15">
        <v>699.12994350282486</v>
      </c>
      <c r="AV73" s="15"/>
      <c r="AW73" s="15"/>
      <c r="AX73" s="15"/>
      <c r="AY73" s="15"/>
      <c r="AZ73" s="15"/>
      <c r="BA73" s="15"/>
      <c r="BB73" s="16">
        <v>699.12994350282486</v>
      </c>
      <c r="BC73" s="2"/>
    </row>
    <row r="74" spans="1:55" x14ac:dyDescent="0.35">
      <c r="A74" s="90">
        <v>11</v>
      </c>
      <c r="B74" s="5" t="s">
        <v>64</v>
      </c>
      <c r="C74" s="14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  <c r="BC74" s="2"/>
    </row>
    <row r="75" spans="1:55" x14ac:dyDescent="0.35">
      <c r="A75" s="90">
        <v>12</v>
      </c>
      <c r="B75" s="5" t="s">
        <v>65</v>
      </c>
      <c r="C75" s="14">
        <v>210.55264530726257</v>
      </c>
      <c r="D75" s="15">
        <v>214.40804171597634</v>
      </c>
      <c r="E75" s="15">
        <v>189.37118000000001</v>
      </c>
      <c r="F75" s="15">
        <v>281.79342600000001</v>
      </c>
      <c r="G75" s="15">
        <v>173.98810777251185</v>
      </c>
      <c r="H75" s="15">
        <v>171.10892874371859</v>
      </c>
      <c r="I75" s="15"/>
      <c r="J75" s="15"/>
      <c r="K75" s="15">
        <v>221.73449333333335</v>
      </c>
      <c r="L75" s="15"/>
      <c r="M75" s="15"/>
      <c r="N75" s="15">
        <v>304.26508962962964</v>
      </c>
      <c r="O75" s="15"/>
      <c r="P75" s="15"/>
      <c r="Q75" s="15"/>
      <c r="R75" s="15">
        <v>1486.0621100000001</v>
      </c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>
        <v>210.55264530726257</v>
      </c>
      <c r="AV75" s="15"/>
      <c r="AW75" s="15"/>
      <c r="AX75" s="15"/>
      <c r="AY75" s="15"/>
      <c r="AZ75" s="15"/>
      <c r="BA75" s="15"/>
      <c r="BB75" s="16">
        <v>210.55264530726257</v>
      </c>
      <c r="BC75" s="2"/>
    </row>
    <row r="76" spans="1:55" x14ac:dyDescent="0.35">
      <c r="A76" s="90">
        <v>13</v>
      </c>
      <c r="B76" s="5" t="s">
        <v>66</v>
      </c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  <c r="BC76" s="2"/>
    </row>
    <row r="77" spans="1:55" x14ac:dyDescent="0.35">
      <c r="A77" s="90">
        <v>14</v>
      </c>
      <c r="B77" s="5" t="s">
        <v>67</v>
      </c>
      <c r="C77" s="14">
        <v>271.03937170008606</v>
      </c>
      <c r="D77" s="15">
        <v>149.29821021978023</v>
      </c>
      <c r="E77" s="15"/>
      <c r="F77" s="15">
        <v>196</v>
      </c>
      <c r="G77" s="15">
        <v>476.50630358928572</v>
      </c>
      <c r="H77" s="15"/>
      <c r="I77" s="15"/>
      <c r="J77" s="15"/>
      <c r="K77" s="15">
        <v>476.50630358928572</v>
      </c>
      <c r="L77" s="15"/>
      <c r="M77" s="15"/>
      <c r="N77" s="15">
        <v>433.95478993035579</v>
      </c>
      <c r="O77" s="15"/>
      <c r="P77" s="15"/>
      <c r="Q77" s="15">
        <v>173.14589089367479</v>
      </c>
      <c r="R77" s="15">
        <v>897.21904749999999</v>
      </c>
      <c r="S77" s="15"/>
      <c r="T77" s="15"/>
      <c r="U77" s="15">
        <v>1065.9239600000001</v>
      </c>
      <c r="V77" s="15"/>
      <c r="W77" s="15"/>
      <c r="X77" s="15">
        <v>271.66613020720587</v>
      </c>
      <c r="Y77" s="15">
        <v>590.27742347826086</v>
      </c>
      <c r="Z77" s="15">
        <v>128.16899285714285</v>
      </c>
      <c r="AA77" s="15"/>
      <c r="AB77" s="15">
        <v>1313.1763083333333</v>
      </c>
      <c r="AC77" s="15">
        <v>1818.374085095375</v>
      </c>
      <c r="AD77" s="15">
        <v>1676.86185807625</v>
      </c>
      <c r="AE77" s="15">
        <v>190.336104607089</v>
      </c>
      <c r="AF77" s="15"/>
      <c r="AG77" s="15">
        <v>111.22499999999999</v>
      </c>
      <c r="AH77" s="15">
        <v>1551.1974711360001</v>
      </c>
      <c r="AI77" s="15"/>
      <c r="AJ77" s="15"/>
      <c r="AK77" s="15">
        <v>264.57655477208334</v>
      </c>
      <c r="AL77" s="15"/>
      <c r="AM77" s="15"/>
      <c r="AN77" s="15"/>
      <c r="AO77" s="15"/>
      <c r="AP77" s="15">
        <v>1495.1821749999999</v>
      </c>
      <c r="AQ77" s="15">
        <v>2169.5482000000002</v>
      </c>
      <c r="AR77" s="15">
        <v>820.81614999999999</v>
      </c>
      <c r="AS77" s="15"/>
      <c r="AT77" s="15">
        <v>186.12763196677966</v>
      </c>
      <c r="AU77" s="15">
        <v>269.29401465994937</v>
      </c>
      <c r="AV77" s="15"/>
      <c r="AW77" s="15"/>
      <c r="AX77" s="15"/>
      <c r="AY77" s="15"/>
      <c r="AZ77" s="15"/>
      <c r="BA77" s="15"/>
      <c r="BB77" s="16">
        <v>269.29401465994937</v>
      </c>
      <c r="BC77" s="2"/>
    </row>
    <row r="78" spans="1:55" x14ac:dyDescent="0.35">
      <c r="A78" s="90">
        <v>15</v>
      </c>
      <c r="B78" s="5" t="s">
        <v>68</v>
      </c>
      <c r="C78" s="14">
        <v>105.86923076923077</v>
      </c>
      <c r="D78" s="15">
        <v>90.9</v>
      </c>
      <c r="E78" s="15"/>
      <c r="F78" s="15"/>
      <c r="G78" s="15">
        <v>52.3</v>
      </c>
      <c r="H78" s="15">
        <v>45.2</v>
      </c>
      <c r="I78" s="15"/>
      <c r="J78" s="15"/>
      <c r="K78" s="15">
        <v>66.5</v>
      </c>
      <c r="L78" s="15"/>
      <c r="M78" s="15"/>
      <c r="N78" s="15"/>
      <c r="O78" s="15"/>
      <c r="P78" s="15"/>
      <c r="Q78" s="15">
        <v>119.65714285714286</v>
      </c>
      <c r="R78" s="15">
        <v>200</v>
      </c>
      <c r="S78" s="15"/>
      <c r="T78" s="15"/>
      <c r="U78" s="15"/>
      <c r="V78" s="15"/>
      <c r="W78" s="15"/>
      <c r="X78" s="15">
        <v>191.37761194029852</v>
      </c>
      <c r="Y78" s="15">
        <v>301.26666666666665</v>
      </c>
      <c r="Z78" s="15">
        <v>257.22380952380951</v>
      </c>
      <c r="AA78" s="15">
        <v>662.2</v>
      </c>
      <c r="AB78" s="15">
        <v>84.072727272727278</v>
      </c>
      <c r="AC78" s="15"/>
      <c r="AD78" s="15">
        <v>637.20000000000005</v>
      </c>
      <c r="AE78" s="15">
        <v>95.033333333333331</v>
      </c>
      <c r="AF78" s="15"/>
      <c r="AG78" s="15"/>
      <c r="AH78" s="15"/>
      <c r="AI78" s="15"/>
      <c r="AJ78" s="15"/>
      <c r="AK78" s="15">
        <v>129.32083333333333</v>
      </c>
      <c r="AL78" s="15"/>
      <c r="AM78" s="15"/>
      <c r="AN78" s="15"/>
      <c r="AO78" s="15"/>
      <c r="AP78" s="15"/>
      <c r="AQ78" s="15"/>
      <c r="AR78" s="15"/>
      <c r="AS78" s="15"/>
      <c r="AT78" s="15"/>
      <c r="AU78" s="15">
        <v>177.48249999999999</v>
      </c>
      <c r="AV78" s="15"/>
      <c r="AW78" s="15"/>
      <c r="AX78" s="15"/>
      <c r="AY78" s="15"/>
      <c r="AZ78" s="15"/>
      <c r="BA78" s="15"/>
      <c r="BB78" s="16">
        <v>177.48249999999999</v>
      </c>
      <c r="BC78" s="2"/>
    </row>
    <row r="79" spans="1:55" x14ac:dyDescent="0.35">
      <c r="A79" s="90">
        <v>16</v>
      </c>
      <c r="B79" s="5" t="s">
        <v>69</v>
      </c>
      <c r="C79" s="14">
        <v>206.15590637469586</v>
      </c>
      <c r="D79" s="15">
        <v>119.75868469135803</v>
      </c>
      <c r="E79" s="15"/>
      <c r="F79" s="15"/>
      <c r="G79" s="15">
        <v>233.96082548387096</v>
      </c>
      <c r="H79" s="15">
        <v>216.22023892857143</v>
      </c>
      <c r="I79" s="15"/>
      <c r="J79" s="15"/>
      <c r="K79" s="15">
        <v>399.53963333333331</v>
      </c>
      <c r="L79" s="15"/>
      <c r="M79" s="15"/>
      <c r="N79" s="15">
        <v>486.1150453125</v>
      </c>
      <c r="O79" s="15"/>
      <c r="P79" s="15"/>
      <c r="Q79" s="15">
        <v>205.66670015624999</v>
      </c>
      <c r="R79" s="15">
        <v>147.73748000000001</v>
      </c>
      <c r="S79" s="15"/>
      <c r="T79" s="15"/>
      <c r="U79" s="15">
        <v>2920</v>
      </c>
      <c r="V79" s="15"/>
      <c r="W79" s="15"/>
      <c r="X79" s="15">
        <v>925.63236413333334</v>
      </c>
      <c r="Y79" s="15">
        <v>868.51878093749997</v>
      </c>
      <c r="Z79" s="15">
        <v>525.25143357142861</v>
      </c>
      <c r="AA79" s="15">
        <v>1875.73973</v>
      </c>
      <c r="AB79" s="15">
        <v>665.7</v>
      </c>
      <c r="AC79" s="15">
        <v>2288.0995028571429</v>
      </c>
      <c r="AD79" s="15">
        <v>1549.2437083333334</v>
      </c>
      <c r="AE79" s="15">
        <v>143.31957499999999</v>
      </c>
      <c r="AF79" s="15">
        <v>783.01369499999998</v>
      </c>
      <c r="AG79" s="15">
        <v>75.425584999999998</v>
      </c>
      <c r="AH79" s="15">
        <v>4439.8918439999998</v>
      </c>
      <c r="AI79" s="15"/>
      <c r="AJ79" s="15"/>
      <c r="AK79" s="15">
        <v>2107.8175989062502</v>
      </c>
      <c r="AL79" s="15">
        <v>1181.9574188888889</v>
      </c>
      <c r="AM79" s="15">
        <v>1280.66959625</v>
      </c>
      <c r="AN79" s="15"/>
      <c r="AO79" s="15">
        <v>392.26</v>
      </c>
      <c r="AP79" s="15">
        <v>471.94944607594937</v>
      </c>
      <c r="AQ79" s="15"/>
      <c r="AR79" s="15">
        <v>291.68171058823532</v>
      </c>
      <c r="AS79" s="15">
        <v>800.29425000000003</v>
      </c>
      <c r="AT79" s="15">
        <v>891.18978000000004</v>
      </c>
      <c r="AU79" s="15">
        <v>514.98127071072315</v>
      </c>
      <c r="AV79" s="15">
        <v>930.80962</v>
      </c>
      <c r="AW79" s="15"/>
      <c r="AX79" s="15">
        <v>930.80962</v>
      </c>
      <c r="AY79" s="15"/>
      <c r="AZ79" s="15"/>
      <c r="BA79" s="15"/>
      <c r="BB79" s="16">
        <v>517.04493497518615</v>
      </c>
      <c r="BC79" s="2"/>
    </row>
    <row r="80" spans="1:55" x14ac:dyDescent="0.35">
      <c r="A80" s="90">
        <v>17</v>
      </c>
      <c r="B80" s="5" t="s">
        <v>70</v>
      </c>
      <c r="C80" s="14">
        <v>157.54365293938039</v>
      </c>
      <c r="D80" s="15">
        <v>147.00607195130397</v>
      </c>
      <c r="E80" s="15">
        <v>221.02965857142857</v>
      </c>
      <c r="F80" s="15">
        <v>232.997005</v>
      </c>
      <c r="G80" s="15">
        <v>228.02039303084862</v>
      </c>
      <c r="H80" s="15">
        <v>180.57399728102689</v>
      </c>
      <c r="I80" s="15">
        <v>62.35</v>
      </c>
      <c r="J80" s="15"/>
      <c r="K80" s="15">
        <v>453.86523679999999</v>
      </c>
      <c r="L80" s="15">
        <v>2613.0764100000001</v>
      </c>
      <c r="M80" s="15"/>
      <c r="N80" s="15">
        <v>273.47873088002268</v>
      </c>
      <c r="O80" s="15"/>
      <c r="P80" s="15"/>
      <c r="Q80" s="15">
        <v>70.523325935157843</v>
      </c>
      <c r="R80" s="15">
        <v>376.3</v>
      </c>
      <c r="S80" s="15"/>
      <c r="T80" s="15"/>
      <c r="U80" s="15">
        <v>77.47892823529412</v>
      </c>
      <c r="V80" s="15"/>
      <c r="W80" s="15"/>
      <c r="X80" s="15">
        <v>355.41794687131738</v>
      </c>
      <c r="Y80" s="15">
        <v>489.13035966435979</v>
      </c>
      <c r="Z80" s="15">
        <v>322.48692758628135</v>
      </c>
      <c r="AA80" s="15">
        <v>244.26251999999999</v>
      </c>
      <c r="AB80" s="15">
        <v>1594.4957727534118</v>
      </c>
      <c r="AC80" s="15">
        <v>549.59160679446961</v>
      </c>
      <c r="AD80" s="15">
        <v>675.64555213795188</v>
      </c>
      <c r="AE80" s="15">
        <v>124.4910932979606</v>
      </c>
      <c r="AF80" s="15"/>
      <c r="AG80" s="15">
        <v>103.71922445347467</v>
      </c>
      <c r="AH80" s="15">
        <v>2428.5206483659999</v>
      </c>
      <c r="AI80" s="15"/>
      <c r="AJ80" s="15">
        <v>94.604999171849997</v>
      </c>
      <c r="AK80" s="15">
        <v>312.82921220427568</v>
      </c>
      <c r="AL80" s="15">
        <v>139.55224377073915</v>
      </c>
      <c r="AM80" s="15">
        <v>248.01130333333333</v>
      </c>
      <c r="AN80" s="15">
        <v>62.227574314124432</v>
      </c>
      <c r="AO80" s="15">
        <v>247.499997525</v>
      </c>
      <c r="AP80" s="15">
        <v>2913.580418365857</v>
      </c>
      <c r="AQ80" s="15">
        <v>18480.717000000001</v>
      </c>
      <c r="AR80" s="15">
        <v>319.05765476016336</v>
      </c>
      <c r="AS80" s="15"/>
      <c r="AT80" s="15"/>
      <c r="AU80" s="15">
        <v>242.7071138274199</v>
      </c>
      <c r="AV80" s="15"/>
      <c r="AW80" s="15"/>
      <c r="AX80" s="15"/>
      <c r="AY80" s="15"/>
      <c r="AZ80" s="15"/>
      <c r="BA80" s="15"/>
      <c r="BB80" s="16">
        <v>242.7071138274199</v>
      </c>
      <c r="BC80" s="2"/>
    </row>
    <row r="81" spans="1:55" x14ac:dyDescent="0.35">
      <c r="A81" s="90">
        <v>18</v>
      </c>
      <c r="B81" s="5" t="s">
        <v>71</v>
      </c>
      <c r="C81" s="14">
        <v>53.956486068459661</v>
      </c>
      <c r="D81" s="15">
        <v>51.639674631418401</v>
      </c>
      <c r="E81" s="15"/>
      <c r="F81" s="15"/>
      <c r="G81" s="15">
        <v>134.55834563636364</v>
      </c>
      <c r="H81" s="15">
        <v>134.55834563636364</v>
      </c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>
        <v>59.350652173913041</v>
      </c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>
        <v>53.956486068459661</v>
      </c>
      <c r="AV81" s="15"/>
      <c r="AW81" s="15"/>
      <c r="AX81" s="15"/>
      <c r="AY81" s="15"/>
      <c r="AZ81" s="15"/>
      <c r="BA81" s="15"/>
      <c r="BB81" s="16">
        <v>53.956486068459661</v>
      </c>
      <c r="BC81" s="2"/>
    </row>
    <row r="82" spans="1:55" x14ac:dyDescent="0.35">
      <c r="A82" s="90">
        <v>19</v>
      </c>
      <c r="B82" s="5" t="s">
        <v>72</v>
      </c>
      <c r="C82" s="14">
        <v>123.75994165920827</v>
      </c>
      <c r="D82" s="15">
        <v>99.813796975441619</v>
      </c>
      <c r="E82" s="15">
        <v>155.20110583333334</v>
      </c>
      <c r="F82" s="15"/>
      <c r="G82" s="15">
        <v>253.01123894736841</v>
      </c>
      <c r="H82" s="15">
        <v>215.95848492307692</v>
      </c>
      <c r="I82" s="15"/>
      <c r="J82" s="15"/>
      <c r="K82" s="15">
        <v>370.49558097560976</v>
      </c>
      <c r="L82" s="15"/>
      <c r="M82" s="15"/>
      <c r="N82" s="15">
        <v>395.46457706249998</v>
      </c>
      <c r="O82" s="15"/>
      <c r="P82" s="15"/>
      <c r="Q82" s="15">
        <v>122.54186330708662</v>
      </c>
      <c r="R82" s="15">
        <v>528.9</v>
      </c>
      <c r="S82" s="15"/>
      <c r="T82" s="15"/>
      <c r="U82" s="15">
        <v>33.870218780487804</v>
      </c>
      <c r="V82" s="15"/>
      <c r="W82" s="15"/>
      <c r="X82" s="15">
        <v>171.91808494223659</v>
      </c>
      <c r="Y82" s="15">
        <v>356.05325789473682</v>
      </c>
      <c r="Z82" s="15">
        <v>180.30607420713201</v>
      </c>
      <c r="AA82" s="15">
        <v>1430.7317157142857</v>
      </c>
      <c r="AB82" s="15">
        <v>472.54383333333334</v>
      </c>
      <c r="AC82" s="15">
        <v>909.14353291666669</v>
      </c>
      <c r="AD82" s="15">
        <v>99.247628750000004</v>
      </c>
      <c r="AE82" s="15">
        <v>76.616843688989789</v>
      </c>
      <c r="AF82" s="15">
        <v>15.877503636363636</v>
      </c>
      <c r="AG82" s="15">
        <v>107.63324142857142</v>
      </c>
      <c r="AH82" s="15">
        <v>230.36296610465115</v>
      </c>
      <c r="AI82" s="15"/>
      <c r="AJ82" s="15"/>
      <c r="AK82" s="15">
        <v>171.77365609704643</v>
      </c>
      <c r="AL82" s="15">
        <v>397.80728549295776</v>
      </c>
      <c r="AM82" s="15">
        <v>397.80728549295776</v>
      </c>
      <c r="AN82" s="15"/>
      <c r="AO82" s="15"/>
      <c r="AP82" s="15">
        <v>326.22377499999999</v>
      </c>
      <c r="AQ82" s="15"/>
      <c r="AR82" s="15">
        <v>326.22377499999999</v>
      </c>
      <c r="AS82" s="15"/>
      <c r="AT82" s="15">
        <v>16.411743472222224</v>
      </c>
      <c r="AU82" s="15">
        <v>153.747955513411</v>
      </c>
      <c r="AV82" s="15">
        <v>612.51662999999996</v>
      </c>
      <c r="AW82" s="15"/>
      <c r="AX82" s="15"/>
      <c r="AY82" s="15"/>
      <c r="AZ82" s="15"/>
      <c r="BA82" s="15">
        <v>612.51662999999996</v>
      </c>
      <c r="BB82" s="16">
        <v>154.49250840681634</v>
      </c>
      <c r="BC82" s="2"/>
    </row>
    <row r="83" spans="1:55" x14ac:dyDescent="0.35">
      <c r="A83" s="90">
        <v>20</v>
      </c>
      <c r="B83" s="5" t="s">
        <v>73</v>
      </c>
      <c r="C83" s="14">
        <v>350.97641509433964</v>
      </c>
      <c r="D83" s="15">
        <v>435.75</v>
      </c>
      <c r="E83" s="15"/>
      <c r="F83" s="15"/>
      <c r="G83" s="15">
        <v>499.44186046511629</v>
      </c>
      <c r="H83" s="15"/>
      <c r="I83" s="15"/>
      <c r="J83" s="15"/>
      <c r="K83" s="15">
        <v>499.44186046511629</v>
      </c>
      <c r="L83" s="15"/>
      <c r="M83" s="15"/>
      <c r="N83" s="15">
        <v>392.51260504201679</v>
      </c>
      <c r="O83" s="15"/>
      <c r="P83" s="15"/>
      <c r="Q83" s="15">
        <v>97.369565217391298</v>
      </c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>
        <v>350.97641509433964</v>
      </c>
      <c r="AV83" s="15"/>
      <c r="AW83" s="15"/>
      <c r="AX83" s="15"/>
      <c r="AY83" s="15"/>
      <c r="AZ83" s="15"/>
      <c r="BA83" s="15"/>
      <c r="BB83" s="16">
        <v>350.97641509433964</v>
      </c>
      <c r="BC83" s="2"/>
    </row>
    <row r="84" spans="1:55" x14ac:dyDescent="0.35">
      <c r="A84" s="90">
        <v>21</v>
      </c>
      <c r="B84" s="5" t="s">
        <v>74</v>
      </c>
      <c r="C84" s="14">
        <v>205.9465491891892</v>
      </c>
      <c r="D84" s="15"/>
      <c r="E84" s="15"/>
      <c r="F84" s="15"/>
      <c r="G84" s="15">
        <v>336.98343</v>
      </c>
      <c r="H84" s="15"/>
      <c r="I84" s="15"/>
      <c r="J84" s="15"/>
      <c r="K84" s="15">
        <v>336.98343</v>
      </c>
      <c r="L84" s="15"/>
      <c r="M84" s="15"/>
      <c r="N84" s="15">
        <v>437.13275499999997</v>
      </c>
      <c r="O84" s="15"/>
      <c r="P84" s="15"/>
      <c r="Q84" s="15">
        <v>135.21345892857144</v>
      </c>
      <c r="R84" s="15"/>
      <c r="S84" s="15"/>
      <c r="T84" s="15"/>
      <c r="U84" s="15"/>
      <c r="V84" s="15"/>
      <c r="W84" s="15"/>
      <c r="X84" s="15">
        <v>498.59041537037035</v>
      </c>
      <c r="Y84" s="15">
        <v>641.24889772727272</v>
      </c>
      <c r="Z84" s="15">
        <v>388.51694659090907</v>
      </c>
      <c r="AA84" s="15"/>
      <c r="AB84" s="15"/>
      <c r="AC84" s="15"/>
      <c r="AD84" s="15"/>
      <c r="AE84" s="15"/>
      <c r="AF84" s="15"/>
      <c r="AG84" s="15"/>
      <c r="AH84" s="15">
        <v>2394.3012699999999</v>
      </c>
      <c r="AI84" s="15"/>
      <c r="AJ84" s="15"/>
      <c r="AK84" s="15">
        <v>266.4896385714286</v>
      </c>
      <c r="AL84" s="15">
        <v>480.31268333333333</v>
      </c>
      <c r="AM84" s="15">
        <v>96.772506797651005</v>
      </c>
      <c r="AN84" s="15">
        <v>672.08277160117495</v>
      </c>
      <c r="AO84" s="15"/>
      <c r="AP84" s="15"/>
      <c r="AQ84" s="15"/>
      <c r="AR84" s="15"/>
      <c r="AS84" s="15"/>
      <c r="AT84" s="15"/>
      <c r="AU84" s="15">
        <v>445.23680834146342</v>
      </c>
      <c r="AV84" s="15"/>
      <c r="AW84" s="15"/>
      <c r="AX84" s="15"/>
      <c r="AY84" s="15"/>
      <c r="AZ84" s="15"/>
      <c r="BA84" s="15"/>
      <c r="BB84" s="16">
        <v>445.23680834146342</v>
      </c>
      <c r="BC84" s="2"/>
    </row>
    <row r="85" spans="1:55" x14ac:dyDescent="0.35">
      <c r="A85" s="90">
        <v>22</v>
      </c>
      <c r="B85" s="5" t="s">
        <v>75</v>
      </c>
      <c r="C85" s="14">
        <v>183.45454545454547</v>
      </c>
      <c r="D85" s="15">
        <v>152.66666666666666</v>
      </c>
      <c r="E85" s="15"/>
      <c r="F85" s="15">
        <v>380</v>
      </c>
      <c r="G85" s="15">
        <v>195</v>
      </c>
      <c r="H85" s="15">
        <v>200.5</v>
      </c>
      <c r="I85" s="15"/>
      <c r="J85" s="15"/>
      <c r="K85" s="15">
        <v>178.5</v>
      </c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>
        <v>650.14705882352939</v>
      </c>
      <c r="Y85" s="15">
        <v>379</v>
      </c>
      <c r="Z85" s="15">
        <v>543.70588235294122</v>
      </c>
      <c r="AA85" s="15"/>
      <c r="AB85" s="15"/>
      <c r="AC85" s="15"/>
      <c r="AD85" s="15"/>
      <c r="AE85" s="15">
        <v>147</v>
      </c>
      <c r="AF85" s="15"/>
      <c r="AG85" s="15"/>
      <c r="AH85" s="15">
        <v>1066.25</v>
      </c>
      <c r="AI85" s="15"/>
      <c r="AJ85" s="15"/>
      <c r="AK85" s="15">
        <v>1035.8571428571429</v>
      </c>
      <c r="AL85" s="15"/>
      <c r="AM85" s="15"/>
      <c r="AN85" s="15"/>
      <c r="AO85" s="15"/>
      <c r="AP85" s="15">
        <v>1109.3333333333333</v>
      </c>
      <c r="AQ85" s="15"/>
      <c r="AR85" s="15"/>
      <c r="AS85" s="15">
        <v>1109.3333333333333</v>
      </c>
      <c r="AT85" s="15"/>
      <c r="AU85" s="15">
        <v>571.89583333333337</v>
      </c>
      <c r="AV85" s="15"/>
      <c r="AW85" s="15"/>
      <c r="AX85" s="15"/>
      <c r="AY85" s="15"/>
      <c r="AZ85" s="15"/>
      <c r="BA85" s="15"/>
      <c r="BB85" s="16">
        <v>571.89583333333337</v>
      </c>
      <c r="BC85" s="2"/>
    </row>
    <row r="86" spans="1:55" x14ac:dyDescent="0.35">
      <c r="A86" s="90">
        <v>23</v>
      </c>
      <c r="B86" s="5" t="s">
        <v>76</v>
      </c>
      <c r="C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6"/>
      <c r="BC86" s="2"/>
    </row>
    <row r="87" spans="1:55" x14ac:dyDescent="0.35">
      <c r="A87" s="90">
        <v>24</v>
      </c>
      <c r="B87" s="5" t="s">
        <v>77</v>
      </c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6"/>
      <c r="BC87" s="2"/>
    </row>
    <row r="88" spans="1:55" ht="15" thickBot="1" x14ac:dyDescent="0.4">
      <c r="A88" s="91"/>
      <c r="B88" s="17" t="s">
        <v>79</v>
      </c>
      <c r="C88" s="18">
        <v>148.03526925137893</v>
      </c>
      <c r="D88" s="19">
        <v>115.30063083520785</v>
      </c>
      <c r="E88" s="19">
        <v>193.40754749999999</v>
      </c>
      <c r="F88" s="19">
        <v>387.63964730769231</v>
      </c>
      <c r="G88" s="19">
        <v>207.22175960344495</v>
      </c>
      <c r="H88" s="19">
        <v>171.4281377033322</v>
      </c>
      <c r="I88" s="19">
        <v>222.14</v>
      </c>
      <c r="J88" s="19"/>
      <c r="K88" s="19">
        <v>326.49419404136211</v>
      </c>
      <c r="L88" s="19">
        <v>2613.0764100000001</v>
      </c>
      <c r="M88" s="19"/>
      <c r="N88" s="19">
        <v>327.93253850291353</v>
      </c>
      <c r="O88" s="19"/>
      <c r="P88" s="19"/>
      <c r="Q88" s="19">
        <v>127.11905028110159</v>
      </c>
      <c r="R88" s="19">
        <v>424.49140518518516</v>
      </c>
      <c r="S88" s="19"/>
      <c r="T88" s="19"/>
      <c r="U88" s="19">
        <v>79.445750259067353</v>
      </c>
      <c r="V88" s="19"/>
      <c r="W88" s="19"/>
      <c r="X88" s="19">
        <v>311.81693768237415</v>
      </c>
      <c r="Y88" s="19">
        <v>446.96313933451472</v>
      </c>
      <c r="Z88" s="19">
        <v>325.23683961656803</v>
      </c>
      <c r="AA88" s="19">
        <v>1603.0505890909092</v>
      </c>
      <c r="AB88" s="19">
        <v>1269.5567024882712</v>
      </c>
      <c r="AC88" s="19">
        <v>1063.5454216773471</v>
      </c>
      <c r="AD88" s="19">
        <v>711.87478446199543</v>
      </c>
      <c r="AE88" s="19">
        <v>120.24178876456365</v>
      </c>
      <c r="AF88" s="19">
        <v>208.23319326086957</v>
      </c>
      <c r="AG88" s="19">
        <v>110.849143670053</v>
      </c>
      <c r="AH88" s="19">
        <v>478.20174768160615</v>
      </c>
      <c r="AI88" s="19"/>
      <c r="AJ88" s="19">
        <v>94.604999171849997</v>
      </c>
      <c r="AK88" s="19">
        <v>362.06475837985374</v>
      </c>
      <c r="AL88" s="19">
        <v>172.08587571307811</v>
      </c>
      <c r="AM88" s="19">
        <v>414.04806957032685</v>
      </c>
      <c r="AN88" s="19">
        <v>58.455169579520593</v>
      </c>
      <c r="AO88" s="19">
        <v>107.37872036071428</v>
      </c>
      <c r="AP88" s="19">
        <v>472.45130882942578</v>
      </c>
      <c r="AQ88" s="19">
        <v>10325.132600000001</v>
      </c>
      <c r="AR88" s="19">
        <v>220.02826777509</v>
      </c>
      <c r="AS88" s="19">
        <v>830.20125806451608</v>
      </c>
      <c r="AT88" s="19">
        <v>118.02033448918519</v>
      </c>
      <c r="AU88" s="19">
        <v>230.20090939690343</v>
      </c>
      <c r="AV88" s="19">
        <v>692.08987749999994</v>
      </c>
      <c r="AW88" s="19"/>
      <c r="AX88" s="19">
        <v>930.80962</v>
      </c>
      <c r="AY88" s="19"/>
      <c r="AZ88" s="19"/>
      <c r="BA88" s="19">
        <v>612.51662999999996</v>
      </c>
      <c r="BB88" s="20">
        <v>230.50465882105672</v>
      </c>
      <c r="BC88" s="2"/>
    </row>
    <row r="89" spans="1:55" ht="15" thickTop="1" x14ac:dyDescent="0.35">
      <c r="A89" s="92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</row>
    <row r="90" spans="1:55" x14ac:dyDescent="0.35">
      <c r="A90" s="86" t="s">
        <v>81</v>
      </c>
      <c r="C90" s="1" t="s">
        <v>208</v>
      </c>
    </row>
    <row r="91" spans="1:55" ht="15" thickBot="1" x14ac:dyDescent="0.4">
      <c r="A91" s="9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5" ht="43.5" customHeight="1" thickTop="1" thickBot="1" x14ac:dyDescent="0.4">
      <c r="A92" s="79" t="s">
        <v>1</v>
      </c>
      <c r="B92" s="9" t="s">
        <v>2</v>
      </c>
      <c r="C92" s="10" t="s">
        <v>3</v>
      </c>
      <c r="D92" s="8" t="s">
        <v>4</v>
      </c>
      <c r="E92" s="8" t="s">
        <v>5</v>
      </c>
      <c r="F92" s="8" t="s">
        <v>6</v>
      </c>
      <c r="G92" s="8" t="s">
        <v>7</v>
      </c>
      <c r="H92" s="8" t="s">
        <v>8</v>
      </c>
      <c r="I92" s="8" t="s">
        <v>9</v>
      </c>
      <c r="J92" s="8" t="s">
        <v>10</v>
      </c>
      <c r="K92" s="8" t="s">
        <v>11</v>
      </c>
      <c r="L92" s="8" t="s">
        <v>12</v>
      </c>
      <c r="M92" s="8" t="s">
        <v>13</v>
      </c>
      <c r="N92" s="8" t="s">
        <v>14</v>
      </c>
      <c r="O92" s="8" t="s">
        <v>15</v>
      </c>
      <c r="P92" s="8" t="s">
        <v>16</v>
      </c>
      <c r="Q92" s="8" t="s">
        <v>17</v>
      </c>
      <c r="R92" s="8" t="s">
        <v>18</v>
      </c>
      <c r="S92" s="8" t="s">
        <v>19</v>
      </c>
      <c r="T92" s="8" t="s">
        <v>20</v>
      </c>
      <c r="U92" s="8" t="s">
        <v>21</v>
      </c>
      <c r="V92" s="8" t="s">
        <v>22</v>
      </c>
      <c r="W92" s="8" t="s">
        <v>23</v>
      </c>
      <c r="X92" s="8" t="s">
        <v>24</v>
      </c>
      <c r="Y92" s="8" t="s">
        <v>25</v>
      </c>
      <c r="Z92" s="8" t="s">
        <v>26</v>
      </c>
      <c r="AA92" s="8" t="s">
        <v>27</v>
      </c>
      <c r="AB92" s="8" t="s">
        <v>28</v>
      </c>
      <c r="AC92" s="8" t="s">
        <v>29</v>
      </c>
      <c r="AD92" s="8" t="s">
        <v>30</v>
      </c>
      <c r="AE92" s="8" t="s">
        <v>31</v>
      </c>
      <c r="AF92" s="8" t="s">
        <v>32</v>
      </c>
      <c r="AG92" s="8" t="s">
        <v>33</v>
      </c>
      <c r="AH92" s="8" t="s">
        <v>34</v>
      </c>
      <c r="AI92" s="8" t="s">
        <v>35</v>
      </c>
      <c r="AJ92" s="8" t="s">
        <v>36</v>
      </c>
      <c r="AK92" s="8" t="s">
        <v>37</v>
      </c>
      <c r="AL92" s="8" t="s">
        <v>38</v>
      </c>
      <c r="AM92" s="8" t="s">
        <v>39</v>
      </c>
      <c r="AN92" s="8" t="s">
        <v>40</v>
      </c>
      <c r="AO92" s="8" t="s">
        <v>41</v>
      </c>
      <c r="AP92" s="8" t="s">
        <v>42</v>
      </c>
      <c r="AQ92" s="8" t="s">
        <v>43</v>
      </c>
      <c r="AR92" s="8" t="s">
        <v>44</v>
      </c>
      <c r="AS92" s="8" t="s">
        <v>45</v>
      </c>
      <c r="AT92" s="8" t="s">
        <v>46</v>
      </c>
      <c r="AU92" s="8" t="s">
        <v>47</v>
      </c>
      <c r="AV92" s="8" t="s">
        <v>48</v>
      </c>
      <c r="AW92" s="8" t="s">
        <v>49</v>
      </c>
      <c r="AX92" s="8" t="s">
        <v>50</v>
      </c>
      <c r="AY92" s="8" t="s">
        <v>51</v>
      </c>
      <c r="AZ92" s="8" t="s">
        <v>52</v>
      </c>
      <c r="BA92" s="8" t="s">
        <v>21</v>
      </c>
      <c r="BB92" s="9" t="s">
        <v>53</v>
      </c>
      <c r="BC92" s="2"/>
    </row>
    <row r="93" spans="1:55" ht="15" thickTop="1" x14ac:dyDescent="0.35">
      <c r="A93" s="89">
        <v>1</v>
      </c>
      <c r="B93" s="7" t="s">
        <v>54</v>
      </c>
      <c r="C93" s="21">
        <v>0.6703784359820113</v>
      </c>
      <c r="D93" s="22">
        <v>0.31896050931460573</v>
      </c>
      <c r="E93" s="22"/>
      <c r="F93" s="22"/>
      <c r="G93" s="22">
        <v>8.8751105791783497E-2</v>
      </c>
      <c r="H93" s="22">
        <v>5.4676948402409851E-2</v>
      </c>
      <c r="I93" s="22"/>
      <c r="J93" s="22"/>
      <c r="K93" s="22">
        <v>3.4074157389373645E-2</v>
      </c>
      <c r="L93" s="22"/>
      <c r="M93" s="22"/>
      <c r="N93" s="22">
        <v>0.17506085215152406</v>
      </c>
      <c r="O93" s="22"/>
      <c r="P93" s="22"/>
      <c r="Q93" s="22">
        <v>7.3665860281924359E-2</v>
      </c>
      <c r="R93" s="22">
        <v>1.4479557016479191E-3</v>
      </c>
      <c r="S93" s="22"/>
      <c r="T93" s="22"/>
      <c r="U93" s="22">
        <v>1.2492152740525753E-2</v>
      </c>
      <c r="V93" s="22"/>
      <c r="W93" s="22"/>
      <c r="X93" s="22">
        <v>0.31859426906254656</v>
      </c>
      <c r="Y93" s="22">
        <v>6.734778840084979E-2</v>
      </c>
      <c r="Z93" s="22">
        <v>4.6867012367454733E-2</v>
      </c>
      <c r="AA93" s="22">
        <v>3.912524763141928E-2</v>
      </c>
      <c r="AB93" s="22">
        <v>2.0914888147134818E-2</v>
      </c>
      <c r="AC93" s="22">
        <v>1.6186148303102305E-2</v>
      </c>
      <c r="AD93" s="22">
        <v>3.1526824718024161E-3</v>
      </c>
      <c r="AE93" s="22">
        <v>6.4263226388633521E-2</v>
      </c>
      <c r="AF93" s="22"/>
      <c r="AG93" s="22">
        <v>6.0784279404965287E-3</v>
      </c>
      <c r="AH93" s="22">
        <v>1.4503157214283557E-2</v>
      </c>
      <c r="AI93" s="22"/>
      <c r="AJ93" s="22"/>
      <c r="AK93" s="22">
        <v>4.0155690197369615E-2</v>
      </c>
      <c r="AL93" s="22">
        <v>5.5528496234482348E-4</v>
      </c>
      <c r="AM93" s="22">
        <v>5.5528496234482348E-4</v>
      </c>
      <c r="AN93" s="22"/>
      <c r="AO93" s="22"/>
      <c r="AP93" s="22">
        <v>1.0472009993097293E-2</v>
      </c>
      <c r="AQ93" s="22"/>
      <c r="AR93" s="22">
        <v>1.0472009993097293E-2</v>
      </c>
      <c r="AS93" s="22"/>
      <c r="AT93" s="22"/>
      <c r="AU93" s="22">
        <v>1</v>
      </c>
      <c r="AV93" s="22">
        <v>0</v>
      </c>
      <c r="AW93" s="22"/>
      <c r="AX93" s="22"/>
      <c r="AY93" s="22"/>
      <c r="AZ93" s="22"/>
      <c r="BA93" s="22"/>
      <c r="BB93" s="23">
        <v>1</v>
      </c>
      <c r="BC93" s="2"/>
    </row>
    <row r="94" spans="1:55" x14ac:dyDescent="0.35">
      <c r="A94" s="90">
        <v>2</v>
      </c>
      <c r="B94" s="5" t="s">
        <v>55</v>
      </c>
      <c r="C94" s="24">
        <v>0.10034928403090897</v>
      </c>
      <c r="D94" s="25">
        <v>7.6927123617341322E-3</v>
      </c>
      <c r="E94" s="25">
        <v>0</v>
      </c>
      <c r="F94" s="25">
        <v>0</v>
      </c>
      <c r="G94" s="25">
        <v>7.5272889492088574E-2</v>
      </c>
      <c r="H94" s="25">
        <v>4.241153730382239E-2</v>
      </c>
      <c r="I94" s="25">
        <v>0</v>
      </c>
      <c r="J94" s="25">
        <v>0</v>
      </c>
      <c r="K94" s="25">
        <v>3.2861352188266177E-2</v>
      </c>
      <c r="L94" s="25">
        <v>0</v>
      </c>
      <c r="M94" s="25">
        <v>0</v>
      </c>
      <c r="N94" s="25">
        <v>8.7500174283593347E-3</v>
      </c>
      <c r="O94" s="25">
        <v>0</v>
      </c>
      <c r="P94" s="25">
        <v>0</v>
      </c>
      <c r="Q94" s="25">
        <v>8.5732786701678537E-3</v>
      </c>
      <c r="R94" s="25">
        <v>0</v>
      </c>
      <c r="S94" s="25">
        <v>0</v>
      </c>
      <c r="T94" s="25">
        <v>0</v>
      </c>
      <c r="U94" s="25">
        <v>6.038607855907827E-5</v>
      </c>
      <c r="V94" s="25">
        <v>0</v>
      </c>
      <c r="W94" s="25">
        <v>0</v>
      </c>
      <c r="X94" s="25">
        <v>0.88925063798074411</v>
      </c>
      <c r="Y94" s="25">
        <v>6.7258299856095063E-2</v>
      </c>
      <c r="Z94" s="25">
        <v>0.76031747305672392</v>
      </c>
      <c r="AA94" s="25">
        <v>0</v>
      </c>
      <c r="AB94" s="25">
        <v>0</v>
      </c>
      <c r="AC94" s="25">
        <v>1.2486341722142186E-3</v>
      </c>
      <c r="AD94" s="25">
        <v>1.3372804691370232E-3</v>
      </c>
      <c r="AE94" s="25">
        <v>2.8880170137583212E-2</v>
      </c>
      <c r="AF94" s="25">
        <v>0</v>
      </c>
      <c r="AG94" s="25">
        <v>3.3714003527725355E-4</v>
      </c>
      <c r="AH94" s="25">
        <v>3.7325808175051505E-3</v>
      </c>
      <c r="AI94" s="25">
        <v>0</v>
      </c>
      <c r="AJ94" s="25">
        <v>0</v>
      </c>
      <c r="AK94" s="25">
        <v>2.6139059436208274E-2</v>
      </c>
      <c r="AL94" s="25">
        <v>1.0298232800817105E-2</v>
      </c>
      <c r="AM94" s="25">
        <v>4.0134710205169563E-4</v>
      </c>
      <c r="AN94" s="25">
        <v>9.8968848008153306E-3</v>
      </c>
      <c r="AO94" s="25">
        <v>8.9795007875403194E-10</v>
      </c>
      <c r="AP94" s="25">
        <v>1.0184518752978594E-4</v>
      </c>
      <c r="AQ94" s="25">
        <v>0</v>
      </c>
      <c r="AR94" s="25">
        <v>1.0184518752978594E-4</v>
      </c>
      <c r="AS94" s="25">
        <v>0</v>
      </c>
      <c r="AT94" s="25">
        <v>0</v>
      </c>
      <c r="AU94" s="25">
        <v>1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6">
        <v>1</v>
      </c>
      <c r="BC94" s="2"/>
    </row>
    <row r="95" spans="1:55" x14ac:dyDescent="0.35">
      <c r="A95" s="90">
        <v>3</v>
      </c>
      <c r="B95" s="5" t="s">
        <v>207</v>
      </c>
      <c r="C95" s="24">
        <v>0</v>
      </c>
      <c r="D95" s="25"/>
      <c r="E95" s="25"/>
      <c r="F95" s="25"/>
      <c r="G95" s="25">
        <v>0</v>
      </c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>
        <v>1</v>
      </c>
      <c r="Y95" s="25">
        <v>0.92611173243578226</v>
      </c>
      <c r="Z95" s="25">
        <v>7.388826756421768E-2</v>
      </c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>
        <v>0</v>
      </c>
      <c r="AM95" s="25"/>
      <c r="AN95" s="25"/>
      <c r="AO95" s="25"/>
      <c r="AP95" s="25">
        <v>0</v>
      </c>
      <c r="AQ95" s="25"/>
      <c r="AR95" s="25"/>
      <c r="AS95" s="25"/>
      <c r="AT95" s="25"/>
      <c r="AU95" s="25">
        <v>1</v>
      </c>
      <c r="AV95" s="25">
        <v>0</v>
      </c>
      <c r="AW95" s="25"/>
      <c r="AX95" s="25"/>
      <c r="AY95" s="25"/>
      <c r="AZ95" s="25"/>
      <c r="BA95" s="25"/>
      <c r="BB95" s="26">
        <v>1</v>
      </c>
      <c r="BC95" s="2"/>
    </row>
    <row r="96" spans="1:55" x14ac:dyDescent="0.35">
      <c r="A96" s="90">
        <v>4</v>
      </c>
      <c r="B96" s="5" t="s">
        <v>197</v>
      </c>
      <c r="C96" s="24">
        <v>0.52217104730003516</v>
      </c>
      <c r="D96" s="25"/>
      <c r="E96" s="25"/>
      <c r="F96" s="25"/>
      <c r="G96" s="25">
        <v>0</v>
      </c>
      <c r="H96" s="25"/>
      <c r="I96" s="25"/>
      <c r="J96" s="25"/>
      <c r="K96" s="25"/>
      <c r="L96" s="25"/>
      <c r="M96" s="25"/>
      <c r="N96" s="25"/>
      <c r="O96" s="25"/>
      <c r="P96" s="25"/>
      <c r="Q96" s="25">
        <v>0.52217104730003516</v>
      </c>
      <c r="R96" s="25"/>
      <c r="S96" s="25"/>
      <c r="T96" s="25"/>
      <c r="U96" s="25"/>
      <c r="V96" s="25"/>
      <c r="W96" s="25"/>
      <c r="X96" s="25">
        <v>0.47782895269996489</v>
      </c>
      <c r="Y96" s="25"/>
      <c r="Z96" s="25">
        <v>0.37990626435073882</v>
      </c>
      <c r="AA96" s="25"/>
      <c r="AB96" s="25"/>
      <c r="AC96" s="25"/>
      <c r="AD96" s="25"/>
      <c r="AE96" s="25">
        <v>9.7922688349226072E-2</v>
      </c>
      <c r="AF96" s="25"/>
      <c r="AG96" s="25"/>
      <c r="AH96" s="25"/>
      <c r="AI96" s="25"/>
      <c r="AJ96" s="25"/>
      <c r="AK96" s="25"/>
      <c r="AL96" s="25">
        <v>0</v>
      </c>
      <c r="AM96" s="25"/>
      <c r="AN96" s="25"/>
      <c r="AO96" s="25"/>
      <c r="AP96" s="25">
        <v>0</v>
      </c>
      <c r="AQ96" s="25"/>
      <c r="AR96" s="25"/>
      <c r="AS96" s="25"/>
      <c r="AT96" s="25"/>
      <c r="AU96" s="25">
        <v>1</v>
      </c>
      <c r="AV96" s="25">
        <v>0</v>
      </c>
      <c r="AW96" s="25"/>
      <c r="AX96" s="25"/>
      <c r="AY96" s="25"/>
      <c r="AZ96" s="25"/>
      <c r="BA96" s="25"/>
      <c r="BB96" s="26">
        <v>1</v>
      </c>
      <c r="BC96" s="2"/>
    </row>
    <row r="97" spans="1:55" x14ac:dyDescent="0.35">
      <c r="A97" s="90">
        <v>5</v>
      </c>
      <c r="B97" s="5" t="s">
        <v>58</v>
      </c>
      <c r="C97" s="24">
        <v>0</v>
      </c>
      <c r="D97" s="25"/>
      <c r="E97" s="25"/>
      <c r="F97" s="25"/>
      <c r="G97" s="25">
        <v>0</v>
      </c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>
        <v>1</v>
      </c>
      <c r="Y97" s="25">
        <v>1</v>
      </c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>
        <v>0</v>
      </c>
      <c r="AM97" s="25"/>
      <c r="AN97" s="25"/>
      <c r="AO97" s="25"/>
      <c r="AP97" s="25">
        <v>0</v>
      </c>
      <c r="AQ97" s="25"/>
      <c r="AR97" s="25"/>
      <c r="AS97" s="25"/>
      <c r="AT97" s="25"/>
      <c r="AU97" s="25">
        <v>1</v>
      </c>
      <c r="AV97" s="25">
        <v>0</v>
      </c>
      <c r="AW97" s="25"/>
      <c r="AX97" s="25"/>
      <c r="AY97" s="25"/>
      <c r="AZ97" s="25"/>
      <c r="BA97" s="25"/>
      <c r="BB97" s="26">
        <v>1</v>
      </c>
      <c r="BC97" s="2"/>
    </row>
    <row r="98" spans="1:55" x14ac:dyDescent="0.35">
      <c r="A98" s="90">
        <v>6</v>
      </c>
      <c r="B98" s="5" t="s">
        <v>59</v>
      </c>
      <c r="C98" s="24">
        <v>2.5358747105378183E-2</v>
      </c>
      <c r="D98" s="25">
        <v>1.4414984143517441E-3</v>
      </c>
      <c r="E98" s="25"/>
      <c r="F98" s="25"/>
      <c r="G98" s="25">
        <v>0</v>
      </c>
      <c r="H98" s="25"/>
      <c r="I98" s="25"/>
      <c r="J98" s="25"/>
      <c r="K98" s="25"/>
      <c r="L98" s="25"/>
      <c r="M98" s="25"/>
      <c r="N98" s="25">
        <v>5.949668455364699E-3</v>
      </c>
      <c r="O98" s="25"/>
      <c r="P98" s="25"/>
      <c r="Q98" s="25">
        <v>1.796758023566174E-2</v>
      </c>
      <c r="R98" s="25"/>
      <c r="S98" s="25"/>
      <c r="T98" s="25"/>
      <c r="U98" s="25"/>
      <c r="V98" s="25"/>
      <c r="W98" s="25"/>
      <c r="X98" s="25">
        <v>0.96345801519618324</v>
      </c>
      <c r="Y98" s="25">
        <v>1.7483980767621157E-2</v>
      </c>
      <c r="Z98" s="25">
        <v>0.92326578440763718</v>
      </c>
      <c r="AA98" s="25"/>
      <c r="AB98" s="25"/>
      <c r="AC98" s="25"/>
      <c r="AD98" s="25"/>
      <c r="AE98" s="25">
        <v>2.0848252066922725E-2</v>
      </c>
      <c r="AF98" s="25"/>
      <c r="AG98" s="25"/>
      <c r="AH98" s="25">
        <v>1.5995982404419355E-3</v>
      </c>
      <c r="AI98" s="25"/>
      <c r="AJ98" s="25"/>
      <c r="AK98" s="25">
        <v>2.6039971356031508E-4</v>
      </c>
      <c r="AL98" s="25">
        <v>1.1183237698438531E-2</v>
      </c>
      <c r="AM98" s="25">
        <v>1.1183237698438531E-2</v>
      </c>
      <c r="AN98" s="25"/>
      <c r="AO98" s="25"/>
      <c r="AP98" s="25">
        <v>0</v>
      </c>
      <c r="AQ98" s="25"/>
      <c r="AR98" s="25"/>
      <c r="AS98" s="25"/>
      <c r="AT98" s="25"/>
      <c r="AU98" s="25">
        <v>1</v>
      </c>
      <c r="AV98" s="25">
        <v>0</v>
      </c>
      <c r="AW98" s="25"/>
      <c r="AX98" s="25"/>
      <c r="AY98" s="25"/>
      <c r="AZ98" s="25"/>
      <c r="BA98" s="25"/>
      <c r="BB98" s="26">
        <v>1</v>
      </c>
      <c r="BC98" s="2"/>
    </row>
    <row r="99" spans="1:55" x14ac:dyDescent="0.35">
      <c r="A99" s="90">
        <v>7</v>
      </c>
      <c r="B99" s="5" t="s">
        <v>60</v>
      </c>
      <c r="C99" s="24">
        <v>0.51046958245570562</v>
      </c>
      <c r="D99" s="25"/>
      <c r="E99" s="25"/>
      <c r="F99" s="25"/>
      <c r="G99" s="25">
        <v>0</v>
      </c>
      <c r="H99" s="25"/>
      <c r="I99" s="25"/>
      <c r="J99" s="25"/>
      <c r="K99" s="25"/>
      <c r="L99" s="25"/>
      <c r="M99" s="25"/>
      <c r="N99" s="25"/>
      <c r="O99" s="25"/>
      <c r="P99" s="25"/>
      <c r="Q99" s="25">
        <v>0.51046958245570562</v>
      </c>
      <c r="R99" s="25"/>
      <c r="S99" s="25"/>
      <c r="T99" s="25"/>
      <c r="U99" s="25"/>
      <c r="V99" s="25"/>
      <c r="W99" s="25"/>
      <c r="X99" s="25">
        <v>0.48953041754429438</v>
      </c>
      <c r="Y99" s="25"/>
      <c r="Z99" s="25">
        <v>0.39743113203650932</v>
      </c>
      <c r="AA99" s="25"/>
      <c r="AB99" s="25"/>
      <c r="AC99" s="25">
        <v>5.1872960806178502E-2</v>
      </c>
      <c r="AD99" s="25"/>
      <c r="AE99" s="25">
        <v>7.9296245818362039E-3</v>
      </c>
      <c r="AF99" s="25"/>
      <c r="AG99" s="25"/>
      <c r="AH99" s="25"/>
      <c r="AI99" s="25"/>
      <c r="AJ99" s="25"/>
      <c r="AK99" s="25">
        <v>3.2296700119770372E-2</v>
      </c>
      <c r="AL99" s="25">
        <v>0</v>
      </c>
      <c r="AM99" s="25"/>
      <c r="AN99" s="25"/>
      <c r="AO99" s="25"/>
      <c r="AP99" s="25">
        <v>0</v>
      </c>
      <c r="AQ99" s="25"/>
      <c r="AR99" s="25"/>
      <c r="AS99" s="25"/>
      <c r="AT99" s="25"/>
      <c r="AU99" s="25">
        <v>1</v>
      </c>
      <c r="AV99" s="25">
        <v>0</v>
      </c>
      <c r="AW99" s="25"/>
      <c r="AX99" s="25"/>
      <c r="AY99" s="25"/>
      <c r="AZ99" s="25"/>
      <c r="BA99" s="25"/>
      <c r="BB99" s="26">
        <v>1</v>
      </c>
      <c r="BC99" s="2"/>
    </row>
    <row r="100" spans="1:55" x14ac:dyDescent="0.35">
      <c r="A100" s="90">
        <v>8</v>
      </c>
      <c r="B100" s="5" t="s">
        <v>61</v>
      </c>
      <c r="C100" s="24">
        <v>0.24846003381212237</v>
      </c>
      <c r="D100" s="25">
        <v>8.7249560402530568E-2</v>
      </c>
      <c r="E100" s="25">
        <v>2.9540070093161085E-3</v>
      </c>
      <c r="F100" s="25">
        <v>0</v>
      </c>
      <c r="G100" s="25">
        <v>3.8922897268085996E-2</v>
      </c>
      <c r="H100" s="25">
        <v>3.4075427696716468E-2</v>
      </c>
      <c r="I100" s="25">
        <v>4.061214682879103E-4</v>
      </c>
      <c r="J100" s="25"/>
      <c r="K100" s="25">
        <v>4.8474695713695273E-3</v>
      </c>
      <c r="L100" s="25"/>
      <c r="M100" s="25"/>
      <c r="N100" s="25">
        <v>7.6675820622020274E-2</v>
      </c>
      <c r="O100" s="25"/>
      <c r="P100" s="25"/>
      <c r="Q100" s="25">
        <v>4.1522082284563507E-2</v>
      </c>
      <c r="R100" s="25">
        <v>3.30454294893968E-3</v>
      </c>
      <c r="S100" s="25"/>
      <c r="T100" s="25"/>
      <c r="U100" s="25">
        <v>7.8513028598234489E-4</v>
      </c>
      <c r="V100" s="25"/>
      <c r="W100" s="25"/>
      <c r="X100" s="25">
        <v>0.73971751904684779</v>
      </c>
      <c r="Y100" s="25">
        <v>8.587061793504279E-2</v>
      </c>
      <c r="Z100" s="25">
        <v>0.56993153535042029</v>
      </c>
      <c r="AA100" s="25">
        <v>2.6080002927940551E-3</v>
      </c>
      <c r="AB100" s="25">
        <v>2.3015330221711831E-4</v>
      </c>
      <c r="AC100" s="25">
        <v>1.8919131341341998E-4</v>
      </c>
      <c r="AD100" s="25">
        <v>8.9759184643889763E-3</v>
      </c>
      <c r="AE100" s="25">
        <v>2.532913686805513E-2</v>
      </c>
      <c r="AF100" s="25">
        <v>4.9909477405359094E-3</v>
      </c>
      <c r="AG100" s="25">
        <v>9.3666663162713976E-4</v>
      </c>
      <c r="AH100" s="25">
        <v>4.2110237454827644E-3</v>
      </c>
      <c r="AI100" s="25"/>
      <c r="AJ100" s="25"/>
      <c r="AK100" s="25">
        <v>3.6444327402870243E-2</v>
      </c>
      <c r="AL100" s="25">
        <v>2.8914159598415041E-3</v>
      </c>
      <c r="AM100" s="25">
        <v>1.9439786515457162E-5</v>
      </c>
      <c r="AN100" s="25">
        <v>1.7243266817684154E-3</v>
      </c>
      <c r="AO100" s="25">
        <v>1.1476494915576316E-3</v>
      </c>
      <c r="AP100" s="25">
        <v>8.9310311811882977E-3</v>
      </c>
      <c r="AQ100" s="25"/>
      <c r="AR100" s="25">
        <v>8.9310311811882977E-3</v>
      </c>
      <c r="AS100" s="25"/>
      <c r="AT100" s="25"/>
      <c r="AU100" s="25">
        <v>1</v>
      </c>
      <c r="AV100" s="25">
        <v>0</v>
      </c>
      <c r="AW100" s="25"/>
      <c r="AX100" s="25"/>
      <c r="AY100" s="25"/>
      <c r="AZ100" s="25"/>
      <c r="BA100" s="25"/>
      <c r="BB100" s="26">
        <v>1</v>
      </c>
      <c r="BC100" s="2"/>
    </row>
    <row r="101" spans="1:55" x14ac:dyDescent="0.35">
      <c r="A101" s="90">
        <v>9</v>
      </c>
      <c r="B101" s="5" t="s">
        <v>62</v>
      </c>
      <c r="C101" s="24">
        <v>0.73436121402235355</v>
      </c>
      <c r="D101" s="25">
        <v>0.24263537173734795</v>
      </c>
      <c r="E101" s="25">
        <v>1.5148214923276485E-2</v>
      </c>
      <c r="F101" s="25">
        <v>5.3466453124184684E-3</v>
      </c>
      <c r="G101" s="25">
        <v>9.6443790181303973E-2</v>
      </c>
      <c r="H101" s="25">
        <v>8.0950124031172244E-2</v>
      </c>
      <c r="I101" s="25">
        <v>8.9892016991307104E-3</v>
      </c>
      <c r="J101" s="25"/>
      <c r="K101" s="25">
        <v>1.5493666150131738E-2</v>
      </c>
      <c r="L101" s="25"/>
      <c r="M101" s="25"/>
      <c r="N101" s="25">
        <v>0.22868535618067565</v>
      </c>
      <c r="O101" s="25"/>
      <c r="P101" s="25"/>
      <c r="Q101" s="25">
        <v>0.14092039205845411</v>
      </c>
      <c r="R101" s="25">
        <v>3.1394815351934798E-3</v>
      </c>
      <c r="S101" s="25"/>
      <c r="T101" s="25"/>
      <c r="U101" s="25">
        <v>2.253682232937838E-2</v>
      </c>
      <c r="V101" s="25"/>
      <c r="W101" s="25"/>
      <c r="X101" s="25">
        <v>0.25716023718891257</v>
      </c>
      <c r="Y101" s="25">
        <v>0.13925960632633677</v>
      </c>
      <c r="Z101" s="25">
        <v>1.2010682031794504E-2</v>
      </c>
      <c r="AA101" s="25"/>
      <c r="AB101" s="25"/>
      <c r="AC101" s="25"/>
      <c r="AD101" s="25"/>
      <c r="AE101" s="25">
        <v>4.4951746168804076E-2</v>
      </c>
      <c r="AF101" s="25">
        <v>1.8511898743276366E-2</v>
      </c>
      <c r="AG101" s="25"/>
      <c r="AH101" s="25">
        <v>2.0749807787949458E-3</v>
      </c>
      <c r="AI101" s="25"/>
      <c r="AJ101" s="25"/>
      <c r="AK101" s="25">
        <v>4.0351323139905908E-2</v>
      </c>
      <c r="AL101" s="25">
        <v>2.2929041005309621E-4</v>
      </c>
      <c r="AM101" s="25">
        <v>2.2929041005309621E-4</v>
      </c>
      <c r="AN101" s="25"/>
      <c r="AO101" s="25"/>
      <c r="AP101" s="25">
        <v>8.2492583786807992E-3</v>
      </c>
      <c r="AQ101" s="25"/>
      <c r="AR101" s="25">
        <v>8.2492583786807992E-3</v>
      </c>
      <c r="AS101" s="25"/>
      <c r="AT101" s="25"/>
      <c r="AU101" s="25">
        <v>1</v>
      </c>
      <c r="AV101" s="25">
        <v>0</v>
      </c>
      <c r="AW101" s="25"/>
      <c r="AX101" s="25"/>
      <c r="AY101" s="25"/>
      <c r="AZ101" s="25"/>
      <c r="BA101" s="25"/>
      <c r="BB101" s="26">
        <v>1</v>
      </c>
      <c r="BC101" s="2"/>
    </row>
    <row r="102" spans="1:55" x14ac:dyDescent="0.35">
      <c r="A102" s="90">
        <v>10</v>
      </c>
      <c r="B102" s="5" t="s">
        <v>63</v>
      </c>
      <c r="C102" s="24">
        <v>0.21841514069141629</v>
      </c>
      <c r="D102" s="25">
        <v>5.11289253794062E-2</v>
      </c>
      <c r="E102" s="25"/>
      <c r="F102" s="25"/>
      <c r="G102" s="25">
        <v>8.5497713057391747E-3</v>
      </c>
      <c r="H102" s="25">
        <v>8.5497713057391747E-3</v>
      </c>
      <c r="I102" s="25"/>
      <c r="J102" s="25"/>
      <c r="K102" s="25">
        <v>0</v>
      </c>
      <c r="L102" s="25"/>
      <c r="M102" s="25"/>
      <c r="N102" s="25">
        <v>8.3428959319897203E-2</v>
      </c>
      <c r="O102" s="25"/>
      <c r="P102" s="25"/>
      <c r="Q102" s="25">
        <v>7.5307484686373702E-2</v>
      </c>
      <c r="R102" s="25">
        <v>0</v>
      </c>
      <c r="S102" s="25"/>
      <c r="T102" s="25"/>
      <c r="U102" s="25">
        <v>0</v>
      </c>
      <c r="V102" s="25"/>
      <c r="W102" s="25"/>
      <c r="X102" s="25">
        <v>0.77272800736993519</v>
      </c>
      <c r="Y102" s="25">
        <v>6.022012832738028E-2</v>
      </c>
      <c r="Z102" s="25">
        <v>0</v>
      </c>
      <c r="AA102" s="25">
        <v>4.0203319703263136E-2</v>
      </c>
      <c r="AB102" s="25">
        <v>0.19588511951901474</v>
      </c>
      <c r="AC102" s="25">
        <v>0.2276113975401225</v>
      </c>
      <c r="AD102" s="25">
        <v>3.2978843760606405E-2</v>
      </c>
      <c r="AE102" s="25">
        <v>7.0079032857627718E-2</v>
      </c>
      <c r="AF102" s="25">
        <v>2.7871607971166744E-2</v>
      </c>
      <c r="AG102" s="25">
        <v>0</v>
      </c>
      <c r="AH102" s="25"/>
      <c r="AI102" s="25"/>
      <c r="AJ102" s="25"/>
      <c r="AK102" s="25">
        <v>0.11787855769075364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8.8568519386485224E-3</v>
      </c>
      <c r="AU102" s="25">
        <v>1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6">
        <v>1</v>
      </c>
      <c r="BC102" s="2"/>
    </row>
    <row r="103" spans="1:55" x14ac:dyDescent="0.35">
      <c r="A103" s="90">
        <v>11</v>
      </c>
      <c r="B103" s="5" t="s">
        <v>64</v>
      </c>
      <c r="C103" s="24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6"/>
      <c r="BC103" s="2"/>
    </row>
    <row r="104" spans="1:55" x14ac:dyDescent="0.35">
      <c r="A104" s="90">
        <v>12</v>
      </c>
      <c r="B104" s="5" t="s">
        <v>65</v>
      </c>
      <c r="C104" s="24">
        <v>1</v>
      </c>
      <c r="D104" s="25">
        <v>0.82407597341777805</v>
      </c>
      <c r="E104" s="25">
        <v>2.1533933470220556E-3</v>
      </c>
      <c r="F104" s="25">
        <v>2.136235263053058E-2</v>
      </c>
      <c r="G104" s="25">
        <v>0.13915225452781463</v>
      </c>
      <c r="H104" s="25">
        <v>0.12906663151486608</v>
      </c>
      <c r="I104" s="25"/>
      <c r="J104" s="25"/>
      <c r="K104" s="25">
        <v>1.0085623012948568E-2</v>
      </c>
      <c r="L104" s="25"/>
      <c r="M104" s="25"/>
      <c r="N104" s="25">
        <v>3.1138960942502576E-2</v>
      </c>
      <c r="O104" s="25"/>
      <c r="P104" s="25"/>
      <c r="Q104" s="25"/>
      <c r="R104" s="25">
        <v>5.632811111904776E-3</v>
      </c>
      <c r="S104" s="25"/>
      <c r="T104" s="25"/>
      <c r="U104" s="25"/>
      <c r="V104" s="25"/>
      <c r="W104" s="25"/>
      <c r="X104" s="25">
        <v>0</v>
      </c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>
        <v>0</v>
      </c>
      <c r="AM104" s="25"/>
      <c r="AN104" s="25"/>
      <c r="AO104" s="25"/>
      <c r="AP104" s="25">
        <v>0</v>
      </c>
      <c r="AQ104" s="25"/>
      <c r="AR104" s="25"/>
      <c r="AS104" s="25"/>
      <c r="AT104" s="25"/>
      <c r="AU104" s="25">
        <v>1</v>
      </c>
      <c r="AV104" s="25">
        <v>0</v>
      </c>
      <c r="AW104" s="25"/>
      <c r="AX104" s="25"/>
      <c r="AY104" s="25"/>
      <c r="AZ104" s="25"/>
      <c r="BA104" s="25"/>
      <c r="BB104" s="26">
        <v>1</v>
      </c>
      <c r="BC104" s="2"/>
    </row>
    <row r="105" spans="1:55" x14ac:dyDescent="0.35">
      <c r="A105" s="90">
        <v>13</v>
      </c>
      <c r="B105" s="5" t="s">
        <v>66</v>
      </c>
      <c r="C105" s="24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6"/>
      <c r="BC105" s="2"/>
    </row>
    <row r="106" spans="1:55" x14ac:dyDescent="0.35">
      <c r="A106" s="90">
        <v>14</v>
      </c>
      <c r="B106" s="5" t="s">
        <v>67</v>
      </c>
      <c r="C106" s="24">
        <v>0.28623137152128331</v>
      </c>
      <c r="D106" s="25">
        <v>4.2574635901024782E-2</v>
      </c>
      <c r="E106" s="25"/>
      <c r="F106" s="25">
        <v>6.1420170845874987E-4</v>
      </c>
      <c r="G106" s="25">
        <v>2.0905070411135932E-2</v>
      </c>
      <c r="H106" s="25"/>
      <c r="I106" s="25"/>
      <c r="J106" s="25"/>
      <c r="K106" s="25">
        <v>2.0905070411135932E-2</v>
      </c>
      <c r="L106" s="25"/>
      <c r="M106" s="25"/>
      <c r="N106" s="25">
        <v>0.14142714505298251</v>
      </c>
      <c r="O106" s="25"/>
      <c r="P106" s="25"/>
      <c r="Q106" s="25">
        <v>6.6737855846629626E-2</v>
      </c>
      <c r="R106" s="25">
        <v>1.1246397384412904E-2</v>
      </c>
      <c r="S106" s="25"/>
      <c r="T106" s="25"/>
      <c r="U106" s="25">
        <v>3.3402669250975317E-3</v>
      </c>
      <c r="V106" s="25"/>
      <c r="W106" s="25"/>
      <c r="X106" s="25">
        <v>0.66998515115289314</v>
      </c>
      <c r="Y106" s="25">
        <v>4.2544062475481974E-2</v>
      </c>
      <c r="Z106" s="25">
        <v>5.6229724560210321E-3</v>
      </c>
      <c r="AA106" s="25"/>
      <c r="AB106" s="25">
        <v>4.9380926454238007E-2</v>
      </c>
      <c r="AC106" s="25">
        <v>9.1171303647566981E-2</v>
      </c>
      <c r="AD106" s="25">
        <v>2.1019008532239727E-2</v>
      </c>
      <c r="AE106" s="25">
        <v>0.39544824642036253</v>
      </c>
      <c r="AF106" s="25"/>
      <c r="AG106" s="25">
        <v>6.9708760227882099E-4</v>
      </c>
      <c r="AH106" s="25">
        <v>2.4304799411444478E-2</v>
      </c>
      <c r="AI106" s="25"/>
      <c r="AJ106" s="25"/>
      <c r="AK106" s="25">
        <v>3.9796744153259657E-2</v>
      </c>
      <c r="AL106" s="25">
        <v>0</v>
      </c>
      <c r="AM106" s="25"/>
      <c r="AN106" s="25"/>
      <c r="AO106" s="25"/>
      <c r="AP106" s="25">
        <v>9.3708514932864233E-3</v>
      </c>
      <c r="AQ106" s="25">
        <v>6.7986745460388038E-3</v>
      </c>
      <c r="AR106" s="25">
        <v>2.57217694724762E-3</v>
      </c>
      <c r="AS106" s="25"/>
      <c r="AT106" s="25">
        <v>3.4412625832537104E-2</v>
      </c>
      <c r="AU106" s="25">
        <v>1</v>
      </c>
      <c r="AV106" s="25">
        <v>0</v>
      </c>
      <c r="AW106" s="25"/>
      <c r="AX106" s="25"/>
      <c r="AY106" s="25"/>
      <c r="AZ106" s="25"/>
      <c r="BA106" s="25"/>
      <c r="BB106" s="26">
        <v>1</v>
      </c>
      <c r="BC106" s="2"/>
    </row>
    <row r="107" spans="1:55" x14ac:dyDescent="0.35">
      <c r="A107" s="90">
        <v>15</v>
      </c>
      <c r="B107" s="5" t="s">
        <v>68</v>
      </c>
      <c r="C107" s="24">
        <v>9.6932091896384145E-2</v>
      </c>
      <c r="D107" s="25">
        <v>1.280407927542152E-2</v>
      </c>
      <c r="E107" s="25"/>
      <c r="F107" s="25"/>
      <c r="G107" s="25">
        <v>1.1050385249249926E-2</v>
      </c>
      <c r="H107" s="25">
        <v>6.3668248982294033E-3</v>
      </c>
      <c r="I107" s="25"/>
      <c r="J107" s="25"/>
      <c r="K107" s="25">
        <v>4.6835603510205232E-3</v>
      </c>
      <c r="L107" s="25"/>
      <c r="M107" s="25"/>
      <c r="N107" s="25"/>
      <c r="O107" s="25"/>
      <c r="P107" s="25"/>
      <c r="Q107" s="25">
        <v>5.899173157916978E-2</v>
      </c>
      <c r="R107" s="25">
        <v>1.4085895792542926E-2</v>
      </c>
      <c r="S107" s="25"/>
      <c r="T107" s="25"/>
      <c r="U107" s="25"/>
      <c r="V107" s="25"/>
      <c r="W107" s="25"/>
      <c r="X107" s="25">
        <v>0.90306790810361581</v>
      </c>
      <c r="Y107" s="25">
        <v>0.12730832617300297</v>
      </c>
      <c r="Z107" s="25">
        <v>0.38043891651289563</v>
      </c>
      <c r="AA107" s="25">
        <v>4.6638400969109629E-2</v>
      </c>
      <c r="AB107" s="25">
        <v>6.5133182144718499E-2</v>
      </c>
      <c r="AC107" s="25"/>
      <c r="AD107" s="25">
        <v>4.4877663995041762E-2</v>
      </c>
      <c r="AE107" s="25">
        <v>2.0079444452269942E-2</v>
      </c>
      <c r="AF107" s="25"/>
      <c r="AG107" s="25"/>
      <c r="AH107" s="25"/>
      <c r="AI107" s="25"/>
      <c r="AJ107" s="25"/>
      <c r="AK107" s="25">
        <v>0.21859197385657742</v>
      </c>
      <c r="AL107" s="25">
        <v>0</v>
      </c>
      <c r="AM107" s="25"/>
      <c r="AN107" s="25"/>
      <c r="AO107" s="25"/>
      <c r="AP107" s="25">
        <v>0</v>
      </c>
      <c r="AQ107" s="25"/>
      <c r="AR107" s="25"/>
      <c r="AS107" s="25"/>
      <c r="AT107" s="25"/>
      <c r="AU107" s="25">
        <v>1</v>
      </c>
      <c r="AV107" s="25">
        <v>0</v>
      </c>
      <c r="AW107" s="25"/>
      <c r="AX107" s="25"/>
      <c r="AY107" s="25"/>
      <c r="AZ107" s="25"/>
      <c r="BA107" s="25"/>
      <c r="BB107" s="26">
        <v>1</v>
      </c>
      <c r="BC107" s="2"/>
    </row>
    <row r="108" spans="1:55" x14ac:dyDescent="0.35">
      <c r="A108" s="90">
        <v>16</v>
      </c>
      <c r="B108" s="5" t="s">
        <v>69</v>
      </c>
      <c r="C108" s="24">
        <v>0.20515013209105301</v>
      </c>
      <c r="D108" s="25">
        <v>7.0460786779961593E-2</v>
      </c>
      <c r="E108" s="25">
        <v>0</v>
      </c>
      <c r="F108" s="25">
        <v>0</v>
      </c>
      <c r="G108" s="25">
        <v>1.7560587283369049E-2</v>
      </c>
      <c r="H108" s="25">
        <v>1.4658467600971848E-2</v>
      </c>
      <c r="I108" s="25">
        <v>0</v>
      </c>
      <c r="J108" s="25">
        <v>0</v>
      </c>
      <c r="K108" s="25">
        <v>2.9021196823972016E-3</v>
      </c>
      <c r="L108" s="25">
        <v>0</v>
      </c>
      <c r="M108" s="25">
        <v>0</v>
      </c>
      <c r="N108" s="25">
        <v>7.5327444459862988E-2</v>
      </c>
      <c r="O108" s="25">
        <v>0</v>
      </c>
      <c r="P108" s="25">
        <v>0</v>
      </c>
      <c r="Q108" s="25">
        <v>3.1869712905725704E-2</v>
      </c>
      <c r="R108" s="25">
        <v>2.8616391651142018E-3</v>
      </c>
      <c r="S108" s="25">
        <v>0</v>
      </c>
      <c r="T108" s="25">
        <v>0</v>
      </c>
      <c r="U108" s="25">
        <v>7.0699614970194686E-3</v>
      </c>
      <c r="V108" s="25">
        <v>0</v>
      </c>
      <c r="W108" s="25">
        <v>0</v>
      </c>
      <c r="X108" s="25">
        <v>0.67234779193333261</v>
      </c>
      <c r="Y108" s="25">
        <v>6.7291992774426421E-2</v>
      </c>
      <c r="Z108" s="25">
        <v>0.1246314131291847</v>
      </c>
      <c r="AA108" s="25">
        <v>4.5415779690170183E-3</v>
      </c>
      <c r="AB108" s="25">
        <v>1.6118059481389931E-3</v>
      </c>
      <c r="AC108" s="25">
        <v>3.877994099515264E-2</v>
      </c>
      <c r="AD108" s="25">
        <v>2.2506356234417109E-2</v>
      </c>
      <c r="AE108" s="25">
        <v>2.8454670519032159E-2</v>
      </c>
      <c r="AF108" s="25">
        <v>3.7916963529376338E-3</v>
      </c>
      <c r="AG108" s="25">
        <v>3.6524382317819804E-4</v>
      </c>
      <c r="AH108" s="25">
        <v>5.3749767787689667E-2</v>
      </c>
      <c r="AI108" s="25">
        <v>0</v>
      </c>
      <c r="AJ108" s="25">
        <v>0</v>
      </c>
      <c r="AK108" s="25">
        <v>0.32662332640015806</v>
      </c>
      <c r="AL108" s="25">
        <v>2.5756007186283767E-2</v>
      </c>
      <c r="AM108" s="25">
        <v>2.4806259550386213E-2</v>
      </c>
      <c r="AN108" s="25">
        <v>0</v>
      </c>
      <c r="AO108" s="25">
        <v>9.4974763589755361E-4</v>
      </c>
      <c r="AP108" s="25">
        <v>9.0272770058710136E-2</v>
      </c>
      <c r="AQ108" s="25">
        <v>0</v>
      </c>
      <c r="AR108" s="25">
        <v>3.6017500556651906E-2</v>
      </c>
      <c r="AS108" s="25">
        <v>5.425526950205823E-2</v>
      </c>
      <c r="AT108" s="25">
        <v>6.4732987306204632E-3</v>
      </c>
      <c r="AU108" s="25">
        <v>1</v>
      </c>
      <c r="AV108" s="25">
        <v>9.0147783211716737E-3</v>
      </c>
      <c r="AW108" s="25">
        <v>0</v>
      </c>
      <c r="AX108" s="25">
        <v>9.0147783211716737E-3</v>
      </c>
      <c r="AY108" s="25">
        <v>0</v>
      </c>
      <c r="AZ108" s="25">
        <v>0</v>
      </c>
      <c r="BA108" s="25">
        <v>0</v>
      </c>
      <c r="BB108" s="26">
        <v>1.0090147783211716</v>
      </c>
      <c r="BC108" s="2"/>
    </row>
    <row r="109" spans="1:55" x14ac:dyDescent="0.35">
      <c r="A109" s="90">
        <v>17</v>
      </c>
      <c r="B109" s="5" t="s">
        <v>70</v>
      </c>
      <c r="C109" s="24">
        <v>0.3850385466697393</v>
      </c>
      <c r="D109" s="25">
        <v>0.2135788178415185</v>
      </c>
      <c r="E109" s="25">
        <v>1.9411671738299998E-3</v>
      </c>
      <c r="F109" s="25">
        <v>5.8464828479832046E-4</v>
      </c>
      <c r="G109" s="25">
        <v>4.1195571081635865E-2</v>
      </c>
      <c r="H109" s="25">
        <v>2.6959790871461942E-2</v>
      </c>
      <c r="I109" s="25">
        <v>7.8225942340278743E-5</v>
      </c>
      <c r="J109" s="25"/>
      <c r="K109" s="25">
        <v>1.4235780210173922E-2</v>
      </c>
      <c r="L109" s="25">
        <v>3.2784340750505628E-3</v>
      </c>
      <c r="M109" s="25"/>
      <c r="N109" s="25">
        <v>9.6758028294112911E-2</v>
      </c>
      <c r="O109" s="25"/>
      <c r="P109" s="25"/>
      <c r="Q109" s="25">
        <v>3.0437261397232233E-2</v>
      </c>
      <c r="R109" s="25">
        <v>1.4163474949148464E-3</v>
      </c>
      <c r="S109" s="25"/>
      <c r="T109" s="25"/>
      <c r="U109" s="25">
        <v>1.6525205603248134E-3</v>
      </c>
      <c r="V109" s="25"/>
      <c r="W109" s="25"/>
      <c r="X109" s="25">
        <v>0.58727224264907552</v>
      </c>
      <c r="Y109" s="25">
        <v>0.13132661152790023</v>
      </c>
      <c r="Z109" s="25">
        <v>0.19987266782055971</v>
      </c>
      <c r="AA109" s="25">
        <v>3.0645815245246484E-4</v>
      </c>
      <c r="AB109" s="25">
        <v>3.4008434394239812E-2</v>
      </c>
      <c r="AC109" s="25">
        <v>1.5859236421932998E-2</v>
      </c>
      <c r="AD109" s="25">
        <v>2.2887430154101825E-2</v>
      </c>
      <c r="AE109" s="25">
        <v>4.1234103203817089E-2</v>
      </c>
      <c r="AF109" s="25"/>
      <c r="AG109" s="25">
        <v>1.9519328159605305E-3</v>
      </c>
      <c r="AH109" s="25">
        <v>4.8750169356536983E-2</v>
      </c>
      <c r="AI109" s="25"/>
      <c r="AJ109" s="25">
        <v>2.3738781749219747E-3</v>
      </c>
      <c r="AK109" s="25">
        <v>8.8701320626651273E-2</v>
      </c>
      <c r="AL109" s="25">
        <v>2.1010307826142163E-3</v>
      </c>
      <c r="AM109" s="25">
        <v>9.3348442249995423E-4</v>
      </c>
      <c r="AN109" s="25">
        <v>5.465064070874861E-4</v>
      </c>
      <c r="AO109" s="25">
        <v>6.2103995302677727E-4</v>
      </c>
      <c r="AP109" s="25">
        <v>2.5588179898572084E-2</v>
      </c>
      <c r="AQ109" s="25">
        <v>2.318639137849253E-2</v>
      </c>
      <c r="AR109" s="25">
        <v>2.4017885200795282E-3</v>
      </c>
      <c r="AS109" s="25"/>
      <c r="AT109" s="25"/>
      <c r="AU109" s="25">
        <v>1</v>
      </c>
      <c r="AV109" s="25">
        <v>0</v>
      </c>
      <c r="AW109" s="25"/>
      <c r="AX109" s="25"/>
      <c r="AY109" s="25"/>
      <c r="AZ109" s="25"/>
      <c r="BA109" s="25"/>
      <c r="BB109" s="26">
        <v>1</v>
      </c>
      <c r="BC109" s="2"/>
    </row>
    <row r="110" spans="1:55" x14ac:dyDescent="0.35">
      <c r="A110" s="90">
        <v>18</v>
      </c>
      <c r="B110" s="5" t="s">
        <v>71</v>
      </c>
      <c r="C110" s="24">
        <v>1</v>
      </c>
      <c r="D110" s="25">
        <v>0.92055742745661573</v>
      </c>
      <c r="E110" s="25"/>
      <c r="F110" s="25"/>
      <c r="G110" s="25">
        <v>6.7071243421138835E-2</v>
      </c>
      <c r="H110" s="25">
        <v>6.7071243421138835E-2</v>
      </c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>
        <v>1.2371329122245393E-2</v>
      </c>
      <c r="V110" s="25"/>
      <c r="W110" s="25"/>
      <c r="X110" s="25">
        <v>0</v>
      </c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>
        <v>0</v>
      </c>
      <c r="AM110" s="25"/>
      <c r="AN110" s="25"/>
      <c r="AO110" s="25"/>
      <c r="AP110" s="25">
        <v>0</v>
      </c>
      <c r="AQ110" s="25"/>
      <c r="AR110" s="25"/>
      <c r="AS110" s="25"/>
      <c r="AT110" s="25"/>
      <c r="AU110" s="25">
        <v>1</v>
      </c>
      <c r="AV110" s="25">
        <v>0</v>
      </c>
      <c r="AW110" s="25"/>
      <c r="AX110" s="25"/>
      <c r="AY110" s="25"/>
      <c r="AZ110" s="25"/>
      <c r="BA110" s="25"/>
      <c r="BB110" s="26">
        <v>1</v>
      </c>
      <c r="BC110" s="2"/>
    </row>
    <row r="111" spans="1:55" x14ac:dyDescent="0.35">
      <c r="A111" s="90">
        <v>19</v>
      </c>
      <c r="B111" s="5" t="s">
        <v>72</v>
      </c>
      <c r="C111" s="24">
        <v>0.31676912315944461</v>
      </c>
      <c r="D111" s="25">
        <v>0.20411848060895807</v>
      </c>
      <c r="E111" s="25">
        <v>1.6409398697520801E-3</v>
      </c>
      <c r="F111" s="25">
        <v>2.5612086131591221E-3</v>
      </c>
      <c r="G111" s="25">
        <v>3.8119968529746528E-2</v>
      </c>
      <c r="H111" s="25">
        <v>2.4736043389445433E-2</v>
      </c>
      <c r="I111" s="25">
        <v>0</v>
      </c>
      <c r="J111" s="25">
        <v>0</v>
      </c>
      <c r="K111" s="25">
        <v>1.3383925140301095E-2</v>
      </c>
      <c r="L111" s="25">
        <v>0</v>
      </c>
      <c r="M111" s="25">
        <v>0</v>
      </c>
      <c r="N111" s="25">
        <v>5.574991132459018E-2</v>
      </c>
      <c r="O111" s="25">
        <v>0</v>
      </c>
      <c r="P111" s="25">
        <v>0</v>
      </c>
      <c r="Q111" s="25">
        <v>1.3712126476749763E-2</v>
      </c>
      <c r="R111" s="25">
        <v>1.3980137133234802E-3</v>
      </c>
      <c r="S111" s="25">
        <v>0</v>
      </c>
      <c r="T111" s="25">
        <v>0</v>
      </c>
      <c r="U111" s="25">
        <v>3.670622506076623E-3</v>
      </c>
      <c r="V111" s="25">
        <v>0</v>
      </c>
      <c r="W111" s="25">
        <v>0</v>
      </c>
      <c r="X111" s="25">
        <v>0.65557959342937522</v>
      </c>
      <c r="Y111" s="25">
        <v>2.9802670344099492E-2</v>
      </c>
      <c r="Z111" s="25">
        <v>0.41876692531201459</v>
      </c>
      <c r="AA111" s="25">
        <v>1.764829887261337E-2</v>
      </c>
      <c r="AB111" s="25">
        <v>2.4981008097804693E-3</v>
      </c>
      <c r="AC111" s="25">
        <v>1.922473248473219E-2</v>
      </c>
      <c r="AD111" s="25">
        <v>6.9956284619569016E-4</v>
      </c>
      <c r="AE111" s="25">
        <v>5.9472579422112384E-2</v>
      </c>
      <c r="AF111" s="25">
        <v>1.5388330874568454E-4</v>
      </c>
      <c r="AG111" s="25">
        <v>6.6383641059191941E-4</v>
      </c>
      <c r="AH111" s="25">
        <v>3.4910632591455222E-2</v>
      </c>
      <c r="AI111" s="25">
        <v>0</v>
      </c>
      <c r="AJ111" s="25">
        <v>0</v>
      </c>
      <c r="AK111" s="25">
        <v>7.1738371027034245E-2</v>
      </c>
      <c r="AL111" s="25">
        <v>2.4885575639326404E-2</v>
      </c>
      <c r="AM111" s="25">
        <v>2.4885575639326404E-2</v>
      </c>
      <c r="AN111" s="25">
        <v>0</v>
      </c>
      <c r="AO111" s="25">
        <v>0</v>
      </c>
      <c r="AP111" s="25">
        <v>1.7245804918213407E-3</v>
      </c>
      <c r="AQ111" s="25">
        <v>0</v>
      </c>
      <c r="AR111" s="25">
        <v>1.7245804918213407E-3</v>
      </c>
      <c r="AS111" s="25">
        <v>0</v>
      </c>
      <c r="AT111" s="25">
        <v>1.0411272800323892E-3</v>
      </c>
      <c r="AU111" s="25">
        <v>1</v>
      </c>
      <c r="AV111" s="25">
        <v>6.4761327160422332E-3</v>
      </c>
      <c r="AW111" s="25">
        <v>0</v>
      </c>
      <c r="AX111" s="25">
        <v>0</v>
      </c>
      <c r="AY111" s="25">
        <v>0</v>
      </c>
      <c r="AZ111" s="25">
        <v>0</v>
      </c>
      <c r="BA111" s="25">
        <v>6.4761327160422332E-3</v>
      </c>
      <c r="BB111" s="26">
        <v>1.0064761327160423</v>
      </c>
      <c r="BC111" s="2"/>
    </row>
    <row r="112" spans="1:55" x14ac:dyDescent="0.35">
      <c r="A112" s="90">
        <v>20</v>
      </c>
      <c r="B112" s="5" t="s">
        <v>73</v>
      </c>
      <c r="C112" s="24">
        <v>1</v>
      </c>
      <c r="D112" s="25">
        <v>2.3425215369521683E-2</v>
      </c>
      <c r="E112" s="25"/>
      <c r="F112" s="25"/>
      <c r="G112" s="25">
        <v>0.28862875804695792</v>
      </c>
      <c r="H112" s="25"/>
      <c r="I112" s="25"/>
      <c r="J112" s="25"/>
      <c r="K112" s="25">
        <v>0.28862875804695792</v>
      </c>
      <c r="L112" s="25"/>
      <c r="M112" s="25"/>
      <c r="N112" s="25">
        <v>0.62775007727767551</v>
      </c>
      <c r="O112" s="25"/>
      <c r="P112" s="25"/>
      <c r="Q112" s="25">
        <v>6.0195949305844883E-2</v>
      </c>
      <c r="R112" s="25"/>
      <c r="S112" s="25"/>
      <c r="T112" s="25"/>
      <c r="U112" s="25"/>
      <c r="V112" s="25"/>
      <c r="W112" s="25"/>
      <c r="X112" s="25">
        <v>0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>
        <v>0</v>
      </c>
      <c r="AM112" s="25"/>
      <c r="AN112" s="25"/>
      <c r="AO112" s="25"/>
      <c r="AP112" s="25">
        <v>0</v>
      </c>
      <c r="AQ112" s="25"/>
      <c r="AR112" s="25"/>
      <c r="AS112" s="25"/>
      <c r="AT112" s="25"/>
      <c r="AU112" s="25">
        <v>1</v>
      </c>
      <c r="AV112" s="25">
        <v>0</v>
      </c>
      <c r="AW112" s="25"/>
      <c r="AX112" s="25"/>
      <c r="AY112" s="25"/>
      <c r="AZ112" s="25"/>
      <c r="BA112" s="25"/>
      <c r="BB112" s="26">
        <v>1</v>
      </c>
      <c r="BC112" s="2"/>
    </row>
    <row r="113" spans="1:55" x14ac:dyDescent="0.35">
      <c r="A113" s="90">
        <v>21</v>
      </c>
      <c r="B113" s="5" t="s">
        <v>74</v>
      </c>
      <c r="C113" s="24">
        <v>8.3485551708605804E-2</v>
      </c>
      <c r="D113" s="25"/>
      <c r="E113" s="25"/>
      <c r="F113" s="25"/>
      <c r="G113" s="25">
        <v>3.692016425774504E-3</v>
      </c>
      <c r="H113" s="25"/>
      <c r="I113" s="25"/>
      <c r="J113" s="25"/>
      <c r="K113" s="25">
        <v>3.692016425774504E-3</v>
      </c>
      <c r="L113" s="25"/>
      <c r="M113" s="25"/>
      <c r="N113" s="25">
        <v>3.8314081180883273E-2</v>
      </c>
      <c r="O113" s="25"/>
      <c r="P113" s="25"/>
      <c r="Q113" s="25">
        <v>4.1479454101948025E-2</v>
      </c>
      <c r="R113" s="25"/>
      <c r="S113" s="25"/>
      <c r="T113" s="25"/>
      <c r="U113" s="25"/>
      <c r="V113" s="25"/>
      <c r="W113" s="25"/>
      <c r="X113" s="25">
        <v>0.88494039167310001</v>
      </c>
      <c r="Y113" s="25">
        <v>0.46368777416042822</v>
      </c>
      <c r="Z113" s="25">
        <v>0.37458270119831855</v>
      </c>
      <c r="AA113" s="25"/>
      <c r="AB113" s="25"/>
      <c r="AC113" s="25"/>
      <c r="AD113" s="25"/>
      <c r="AE113" s="25"/>
      <c r="AF113" s="25"/>
      <c r="AG113" s="25"/>
      <c r="AH113" s="25">
        <v>2.6232149210104354E-2</v>
      </c>
      <c r="AI113" s="25"/>
      <c r="AJ113" s="25"/>
      <c r="AK113" s="25">
        <v>2.0437767104248942E-2</v>
      </c>
      <c r="AL113" s="25">
        <v>3.1574056618294162E-2</v>
      </c>
      <c r="AM113" s="25">
        <v>2.1204940828117415E-3</v>
      </c>
      <c r="AN113" s="25">
        <v>2.9453562535482439E-2</v>
      </c>
      <c r="AO113" s="25"/>
      <c r="AP113" s="25">
        <v>0</v>
      </c>
      <c r="AQ113" s="25"/>
      <c r="AR113" s="25"/>
      <c r="AS113" s="25"/>
      <c r="AT113" s="25"/>
      <c r="AU113" s="25">
        <v>1</v>
      </c>
      <c r="AV113" s="25">
        <v>0</v>
      </c>
      <c r="AW113" s="25"/>
      <c r="AX113" s="25"/>
      <c r="AY113" s="25"/>
      <c r="AZ113" s="25"/>
      <c r="BA113" s="25"/>
      <c r="BB113" s="26">
        <v>1</v>
      </c>
      <c r="BC113" s="2"/>
    </row>
    <row r="114" spans="1:55" x14ac:dyDescent="0.35">
      <c r="A114" s="90">
        <v>22</v>
      </c>
      <c r="B114" s="5" t="s">
        <v>75</v>
      </c>
      <c r="C114" s="24">
        <v>7.3512804633710974E-2</v>
      </c>
      <c r="D114" s="25">
        <v>1.6684273796947289E-2</v>
      </c>
      <c r="E114" s="25"/>
      <c r="F114" s="25">
        <v>1.3842847255109104E-2</v>
      </c>
      <c r="G114" s="25">
        <v>5.6828530836763688E-2</v>
      </c>
      <c r="H114" s="25">
        <v>4.3823540126042768E-2</v>
      </c>
      <c r="I114" s="25"/>
      <c r="J114" s="25"/>
      <c r="K114" s="25">
        <v>1.3004990710720921E-2</v>
      </c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>
        <v>0.80525299624785984</v>
      </c>
      <c r="Y114" s="25">
        <v>2.7612837419401844E-2</v>
      </c>
      <c r="Z114" s="25">
        <v>0.33670904520782485</v>
      </c>
      <c r="AA114" s="25"/>
      <c r="AB114" s="25"/>
      <c r="AC114" s="25"/>
      <c r="AD114" s="25"/>
      <c r="AE114" s="25">
        <v>2.1419984700010927E-2</v>
      </c>
      <c r="AF114" s="25"/>
      <c r="AG114" s="25"/>
      <c r="AH114" s="25">
        <v>0.1553677461658956</v>
      </c>
      <c r="AI114" s="25"/>
      <c r="AJ114" s="25"/>
      <c r="AK114" s="25">
        <v>0.2641433827547266</v>
      </c>
      <c r="AL114" s="25">
        <v>0</v>
      </c>
      <c r="AM114" s="25"/>
      <c r="AN114" s="25"/>
      <c r="AO114" s="25"/>
      <c r="AP114" s="25">
        <v>0.1212341991184292</v>
      </c>
      <c r="AQ114" s="25"/>
      <c r="AR114" s="25"/>
      <c r="AS114" s="25">
        <v>0.1212341991184292</v>
      </c>
      <c r="AT114" s="25"/>
      <c r="AU114" s="25">
        <v>1</v>
      </c>
      <c r="AV114" s="25">
        <v>0</v>
      </c>
      <c r="AW114" s="25"/>
      <c r="AX114" s="25"/>
      <c r="AY114" s="25"/>
      <c r="AZ114" s="25"/>
      <c r="BA114" s="25"/>
      <c r="BB114" s="26">
        <v>1</v>
      </c>
      <c r="BC114" s="2"/>
    </row>
    <row r="115" spans="1:55" x14ac:dyDescent="0.35">
      <c r="A115" s="90">
        <v>23</v>
      </c>
      <c r="B115" s="5" t="s">
        <v>76</v>
      </c>
      <c r="C115" s="24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6"/>
      <c r="BC115" s="2"/>
    </row>
    <row r="116" spans="1:55" x14ac:dyDescent="0.35">
      <c r="A116" s="90">
        <v>24</v>
      </c>
      <c r="B116" s="5" t="s">
        <v>77</v>
      </c>
      <c r="C116" s="24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6"/>
      <c r="BC116" s="2"/>
    </row>
    <row r="117" spans="1:55" ht="15" thickBot="1" x14ac:dyDescent="0.4">
      <c r="A117" s="91"/>
      <c r="B117" s="17" t="s">
        <v>79</v>
      </c>
      <c r="C117" s="27">
        <v>0.31248953414180447</v>
      </c>
      <c r="D117" s="28">
        <v>0.16055677551286082</v>
      </c>
      <c r="E117" s="28">
        <v>1.2439773455418571E-3</v>
      </c>
      <c r="F117" s="28">
        <v>1.8006864245219058E-3</v>
      </c>
      <c r="G117" s="28">
        <v>4.8278025660757194E-2</v>
      </c>
      <c r="H117" s="28">
        <v>3.0719885520848329E-2</v>
      </c>
      <c r="I117" s="28">
        <v>1.984418762281901E-4</v>
      </c>
      <c r="J117" s="28">
        <v>0</v>
      </c>
      <c r="K117" s="28">
        <v>1.7558140139908866E-2</v>
      </c>
      <c r="L117" s="28">
        <v>4.6686214596922956E-4</v>
      </c>
      <c r="M117" s="28">
        <v>0</v>
      </c>
      <c r="N117" s="28">
        <v>6.8842864098973472E-2</v>
      </c>
      <c r="O117" s="28">
        <v>0</v>
      </c>
      <c r="P117" s="28">
        <v>0</v>
      </c>
      <c r="Q117" s="28">
        <v>3.0024697971812793E-2</v>
      </c>
      <c r="R117" s="28">
        <v>2.0477136166089883E-3</v>
      </c>
      <c r="S117" s="28">
        <v>0</v>
      </c>
      <c r="T117" s="28">
        <v>0</v>
      </c>
      <c r="U117" s="28">
        <v>2.7394572807911679E-3</v>
      </c>
      <c r="V117" s="28">
        <v>0</v>
      </c>
      <c r="W117" s="28">
        <v>0</v>
      </c>
      <c r="X117" s="28">
        <v>0.66100386260044641</v>
      </c>
      <c r="Y117" s="28">
        <v>8.1293540691385571E-2</v>
      </c>
      <c r="Z117" s="28">
        <v>0.38310635903011719</v>
      </c>
      <c r="AA117" s="28">
        <v>6.3009562122390552E-3</v>
      </c>
      <c r="AB117" s="28">
        <v>1.3382605228388361E-2</v>
      </c>
      <c r="AC117" s="28">
        <v>2.0141808397177243E-2</v>
      </c>
      <c r="AD117" s="28">
        <v>8.267106249600694E-3</v>
      </c>
      <c r="AE117" s="28">
        <v>5.5554660969427419E-2</v>
      </c>
      <c r="AF117" s="28">
        <v>1.7113716898613633E-3</v>
      </c>
      <c r="AG117" s="28">
        <v>7.9218914371742208E-4</v>
      </c>
      <c r="AH117" s="28">
        <v>2.2128270707314494E-2</v>
      </c>
      <c r="AI117" s="28">
        <v>0</v>
      </c>
      <c r="AJ117" s="28">
        <v>3.380497620640728E-4</v>
      </c>
      <c r="AK117" s="28">
        <v>6.7986944519153436E-2</v>
      </c>
      <c r="AL117" s="28">
        <v>1.0576457326742393E-2</v>
      </c>
      <c r="AM117" s="28">
        <v>7.9893431021996492E-3</v>
      </c>
      <c r="AN117" s="28">
        <v>2.3185285701850665E-3</v>
      </c>
      <c r="AO117" s="28">
        <v>2.6858565435767731E-4</v>
      </c>
      <c r="AP117" s="28">
        <v>1.3083541229260084E-2</v>
      </c>
      <c r="AQ117" s="28">
        <v>3.6894547320587925E-3</v>
      </c>
      <c r="AR117" s="28">
        <v>4.7959523887857675E-3</v>
      </c>
      <c r="AS117" s="28">
        <v>4.5981341084155207E-3</v>
      </c>
      <c r="AT117" s="28">
        <v>2.8466047017468125E-3</v>
      </c>
      <c r="AU117" s="28">
        <v>1</v>
      </c>
      <c r="AV117" s="28">
        <v>1.9784224551672026E-3</v>
      </c>
      <c r="AW117" s="28">
        <v>0</v>
      </c>
      <c r="AX117" s="28">
        <v>6.6520791358260075E-4</v>
      </c>
      <c r="AY117" s="28">
        <v>0</v>
      </c>
      <c r="AZ117" s="28">
        <v>0</v>
      </c>
      <c r="BA117" s="28">
        <v>1.3132145415846019E-3</v>
      </c>
      <c r="BB117" s="29">
        <v>1.0019784224551671</v>
      </c>
      <c r="BC117" s="2"/>
    </row>
    <row r="118" spans="1:55" ht="15" thickTop="1" x14ac:dyDescent="0.35">
      <c r="A118" s="92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</row>
    <row r="119" spans="1:55" x14ac:dyDescent="0.35">
      <c r="A119" s="86" t="s">
        <v>203</v>
      </c>
      <c r="C119" s="1" t="s">
        <v>208</v>
      </c>
    </row>
    <row r="120" spans="1:55" ht="15" thickBot="1" x14ac:dyDescent="0.4">
      <c r="A120" s="9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5" ht="65.5" customHeight="1" thickTop="1" thickBot="1" x14ac:dyDescent="0.4">
      <c r="A121" s="79" t="s">
        <v>1</v>
      </c>
      <c r="B121" s="9" t="s">
        <v>2</v>
      </c>
      <c r="C121" s="10" t="s">
        <v>3</v>
      </c>
      <c r="D121" s="8" t="s">
        <v>4</v>
      </c>
      <c r="E121" s="8" t="s">
        <v>5</v>
      </c>
      <c r="F121" s="8" t="s">
        <v>6</v>
      </c>
      <c r="G121" s="8" t="s">
        <v>7</v>
      </c>
      <c r="H121" s="8" t="s">
        <v>8</v>
      </c>
      <c r="I121" s="8" t="s">
        <v>9</v>
      </c>
      <c r="J121" s="8" t="s">
        <v>10</v>
      </c>
      <c r="K121" s="8" t="s">
        <v>11</v>
      </c>
      <c r="L121" s="8" t="s">
        <v>12</v>
      </c>
      <c r="M121" s="8" t="s">
        <v>13</v>
      </c>
      <c r="N121" s="8" t="s">
        <v>14</v>
      </c>
      <c r="O121" s="8" t="s">
        <v>15</v>
      </c>
      <c r="P121" s="8" t="s">
        <v>16</v>
      </c>
      <c r="Q121" s="8" t="s">
        <v>17</v>
      </c>
      <c r="R121" s="8" t="s">
        <v>18</v>
      </c>
      <c r="S121" s="8" t="s">
        <v>19</v>
      </c>
      <c r="T121" s="8" t="s">
        <v>20</v>
      </c>
      <c r="U121" s="8" t="s">
        <v>21</v>
      </c>
      <c r="V121" s="8" t="s">
        <v>22</v>
      </c>
      <c r="W121" s="8" t="s">
        <v>23</v>
      </c>
      <c r="X121" s="8" t="s">
        <v>24</v>
      </c>
      <c r="Y121" s="8" t="s">
        <v>25</v>
      </c>
      <c r="Z121" s="8" t="s">
        <v>26</v>
      </c>
      <c r="AA121" s="8" t="s">
        <v>27</v>
      </c>
      <c r="AB121" s="8" t="s">
        <v>28</v>
      </c>
      <c r="AC121" s="8" t="s">
        <v>29</v>
      </c>
      <c r="AD121" s="8" t="s">
        <v>30</v>
      </c>
      <c r="AE121" s="8" t="s">
        <v>31</v>
      </c>
      <c r="AF121" s="8" t="s">
        <v>32</v>
      </c>
      <c r="AG121" s="8" t="s">
        <v>33</v>
      </c>
      <c r="AH121" s="8" t="s">
        <v>34</v>
      </c>
      <c r="AI121" s="8" t="s">
        <v>35</v>
      </c>
      <c r="AJ121" s="8" t="s">
        <v>36</v>
      </c>
      <c r="AK121" s="8" t="s">
        <v>37</v>
      </c>
      <c r="AL121" s="8" t="s">
        <v>38</v>
      </c>
      <c r="AM121" s="8" t="s">
        <v>39</v>
      </c>
      <c r="AN121" s="8" t="s">
        <v>40</v>
      </c>
      <c r="AO121" s="8" t="s">
        <v>41</v>
      </c>
      <c r="AP121" s="8" t="s">
        <v>42</v>
      </c>
      <c r="AQ121" s="8" t="s">
        <v>43</v>
      </c>
      <c r="AR121" s="8" t="s">
        <v>44</v>
      </c>
      <c r="AS121" s="8" t="s">
        <v>45</v>
      </c>
      <c r="AT121" s="8" t="s">
        <v>46</v>
      </c>
      <c r="AU121" s="8" t="s">
        <v>47</v>
      </c>
      <c r="AV121" s="8" t="s">
        <v>48</v>
      </c>
      <c r="AW121" s="8" t="s">
        <v>49</v>
      </c>
      <c r="AX121" s="8" t="s">
        <v>50</v>
      </c>
      <c r="AY121" s="8" t="s">
        <v>51</v>
      </c>
      <c r="AZ121" s="8" t="s">
        <v>52</v>
      </c>
      <c r="BA121" s="8" t="s">
        <v>21</v>
      </c>
      <c r="BB121" s="9" t="s">
        <v>53</v>
      </c>
      <c r="BC121" s="2"/>
    </row>
    <row r="122" spans="1:55" ht="15" thickTop="1" x14ac:dyDescent="0.35">
      <c r="A122" s="89">
        <v>1</v>
      </c>
      <c r="B122" s="7" t="s">
        <v>54</v>
      </c>
      <c r="C122" s="11">
        <v>69142.775210000007</v>
      </c>
      <c r="D122" s="12">
        <v>39200.147449999997</v>
      </c>
      <c r="E122" s="12"/>
      <c r="F122" s="12"/>
      <c r="G122" s="12">
        <v>11308.147370000001</v>
      </c>
      <c r="H122" s="12">
        <v>6013.3131400000002</v>
      </c>
      <c r="I122" s="12"/>
      <c r="J122" s="12"/>
      <c r="K122" s="12">
        <v>5294.8342300000004</v>
      </c>
      <c r="L122" s="12"/>
      <c r="M122" s="12"/>
      <c r="N122" s="12">
        <v>14413.037609999999</v>
      </c>
      <c r="O122" s="12"/>
      <c r="P122" s="12"/>
      <c r="Q122" s="12">
        <v>3249.9427799999999</v>
      </c>
      <c r="R122" s="12">
        <v>225</v>
      </c>
      <c r="S122" s="12"/>
      <c r="T122" s="12"/>
      <c r="U122" s="12">
        <v>746.5</v>
      </c>
      <c r="V122" s="12"/>
      <c r="W122" s="12"/>
      <c r="X122" s="12">
        <v>12305.454239999999</v>
      </c>
      <c r="Y122" s="12">
        <v>3165.8405699999998</v>
      </c>
      <c r="Z122" s="12">
        <v>1761.7746299999999</v>
      </c>
      <c r="AA122" s="12"/>
      <c r="AB122" s="12">
        <v>1944.9957199999999</v>
      </c>
      <c r="AC122" s="12"/>
      <c r="AD122" s="12"/>
      <c r="AE122" s="12">
        <v>2128.8780499999998</v>
      </c>
      <c r="AF122" s="12"/>
      <c r="AG122" s="12">
        <v>737.43600000000004</v>
      </c>
      <c r="AH122" s="12">
        <v>2194.8292700000002</v>
      </c>
      <c r="AI122" s="12"/>
      <c r="AJ122" s="12"/>
      <c r="AK122" s="12">
        <v>371.7</v>
      </c>
      <c r="AL122" s="12">
        <v>0</v>
      </c>
      <c r="AM122" s="12"/>
      <c r="AN122" s="12"/>
      <c r="AO122" s="12"/>
      <c r="AP122" s="12">
        <v>811.56376999999998</v>
      </c>
      <c r="AQ122" s="12"/>
      <c r="AR122" s="12">
        <v>811.56376999999998</v>
      </c>
      <c r="AS122" s="12"/>
      <c r="AT122" s="12"/>
      <c r="AU122" s="12">
        <v>82259.793220000007</v>
      </c>
      <c r="AV122" s="12">
        <v>0</v>
      </c>
      <c r="AW122" s="12"/>
      <c r="AX122" s="12"/>
      <c r="AY122" s="12"/>
      <c r="AZ122" s="12"/>
      <c r="BA122" s="12"/>
      <c r="BB122" s="13">
        <v>82259.793220000007</v>
      </c>
      <c r="BC122" s="2"/>
    </row>
    <row r="123" spans="1:55" x14ac:dyDescent="0.35">
      <c r="A123" s="90">
        <v>2</v>
      </c>
      <c r="B123" s="5" t="s">
        <v>55</v>
      </c>
      <c r="C123" s="14">
        <v>4963.7474300000003</v>
      </c>
      <c r="D123" s="15">
        <v>2534.7740699999999</v>
      </c>
      <c r="E123" s="15">
        <v>0</v>
      </c>
      <c r="F123" s="15">
        <v>0</v>
      </c>
      <c r="G123" s="15">
        <v>670.42579999999998</v>
      </c>
      <c r="H123" s="15">
        <v>670.42579999999998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1284.8898799999999</v>
      </c>
      <c r="O123" s="15">
        <v>0</v>
      </c>
      <c r="P123" s="15">
        <v>0</v>
      </c>
      <c r="Q123" s="15">
        <v>419.18614000000002</v>
      </c>
      <c r="R123" s="15">
        <v>0</v>
      </c>
      <c r="S123" s="15">
        <v>0</v>
      </c>
      <c r="T123" s="15">
        <v>0</v>
      </c>
      <c r="U123" s="15">
        <v>54.471539999999997</v>
      </c>
      <c r="V123" s="15">
        <v>0</v>
      </c>
      <c r="W123" s="15">
        <v>0</v>
      </c>
      <c r="X123" s="15">
        <v>15323.76851</v>
      </c>
      <c r="Y123" s="15">
        <v>0</v>
      </c>
      <c r="Z123" s="15">
        <v>14064.25</v>
      </c>
      <c r="AA123" s="15">
        <v>0</v>
      </c>
      <c r="AB123" s="15">
        <v>0</v>
      </c>
      <c r="AC123" s="15">
        <v>0</v>
      </c>
      <c r="AD123" s="15">
        <v>0</v>
      </c>
      <c r="AE123" s="15">
        <v>847.51850999999999</v>
      </c>
      <c r="AF123" s="15">
        <v>0</v>
      </c>
      <c r="AG123" s="15">
        <v>47</v>
      </c>
      <c r="AH123" s="15">
        <v>0</v>
      </c>
      <c r="AI123" s="15">
        <v>0</v>
      </c>
      <c r="AJ123" s="15">
        <v>0</v>
      </c>
      <c r="AK123" s="15">
        <v>365</v>
      </c>
      <c r="AL123" s="15">
        <v>0</v>
      </c>
      <c r="AM123" s="15">
        <v>0</v>
      </c>
      <c r="AN123" s="15">
        <v>0</v>
      </c>
      <c r="AO123" s="15">
        <v>0</v>
      </c>
      <c r="AP123" s="15">
        <v>0</v>
      </c>
      <c r="AQ123" s="15">
        <v>0</v>
      </c>
      <c r="AR123" s="15">
        <v>0</v>
      </c>
      <c r="AS123" s="15">
        <v>0</v>
      </c>
      <c r="AT123" s="15">
        <v>0</v>
      </c>
      <c r="AU123" s="15">
        <v>20287.515940000001</v>
      </c>
      <c r="AV123" s="15">
        <v>0</v>
      </c>
      <c r="AW123" s="15">
        <v>0</v>
      </c>
      <c r="AX123" s="15">
        <v>0</v>
      </c>
      <c r="AY123" s="15">
        <v>0</v>
      </c>
      <c r="AZ123" s="15">
        <v>0</v>
      </c>
      <c r="BA123" s="15">
        <v>0</v>
      </c>
      <c r="BB123" s="16">
        <v>20287.515940000001</v>
      </c>
      <c r="BC123" s="2"/>
    </row>
    <row r="124" spans="1:55" x14ac:dyDescent="0.35">
      <c r="A124" s="90">
        <v>3</v>
      </c>
      <c r="B124" s="5" t="s">
        <v>207</v>
      </c>
      <c r="C124" s="14">
        <v>0</v>
      </c>
      <c r="D124" s="15"/>
      <c r="E124" s="15"/>
      <c r="F124" s="15"/>
      <c r="G124" s="15">
        <v>0</v>
      </c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>
        <v>127.5</v>
      </c>
      <c r="Y124" s="15"/>
      <c r="Z124" s="15">
        <v>127.5</v>
      </c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>
        <v>0</v>
      </c>
      <c r="AM124" s="15"/>
      <c r="AN124" s="15"/>
      <c r="AO124" s="15"/>
      <c r="AP124" s="15">
        <v>0</v>
      </c>
      <c r="AQ124" s="15"/>
      <c r="AR124" s="15"/>
      <c r="AS124" s="15"/>
      <c r="AT124" s="15"/>
      <c r="AU124" s="15">
        <v>127.5</v>
      </c>
      <c r="AV124" s="15">
        <v>0</v>
      </c>
      <c r="AW124" s="15"/>
      <c r="AX124" s="15"/>
      <c r="AY124" s="15"/>
      <c r="AZ124" s="15"/>
      <c r="BA124" s="15"/>
      <c r="BB124" s="16">
        <v>127.5</v>
      </c>
      <c r="BC124" s="2"/>
    </row>
    <row r="125" spans="1:55" x14ac:dyDescent="0.35">
      <c r="A125" s="90">
        <v>4</v>
      </c>
      <c r="B125" s="5" t="s">
        <v>197</v>
      </c>
      <c r="C125" s="14">
        <v>773.21</v>
      </c>
      <c r="D125" s="15"/>
      <c r="E125" s="15"/>
      <c r="F125" s="15"/>
      <c r="G125" s="15">
        <v>0</v>
      </c>
      <c r="H125" s="15"/>
      <c r="I125" s="15"/>
      <c r="J125" s="15"/>
      <c r="K125" s="15"/>
      <c r="L125" s="15"/>
      <c r="M125" s="15"/>
      <c r="N125" s="15"/>
      <c r="O125" s="15"/>
      <c r="P125" s="15"/>
      <c r="Q125" s="15">
        <v>773.21</v>
      </c>
      <c r="R125" s="15"/>
      <c r="S125" s="15"/>
      <c r="T125" s="15"/>
      <c r="U125" s="15"/>
      <c r="V125" s="15"/>
      <c r="W125" s="15"/>
      <c r="X125" s="15">
        <v>0</v>
      </c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>
        <v>0</v>
      </c>
      <c r="AM125" s="15"/>
      <c r="AN125" s="15"/>
      <c r="AO125" s="15"/>
      <c r="AP125" s="15">
        <v>0</v>
      </c>
      <c r="AQ125" s="15"/>
      <c r="AR125" s="15"/>
      <c r="AS125" s="15"/>
      <c r="AT125" s="15"/>
      <c r="AU125" s="15">
        <v>773.21</v>
      </c>
      <c r="AV125" s="15">
        <v>0</v>
      </c>
      <c r="AW125" s="15"/>
      <c r="AX125" s="15"/>
      <c r="AY125" s="15"/>
      <c r="AZ125" s="15"/>
      <c r="BA125" s="15"/>
      <c r="BB125" s="16">
        <v>773.21</v>
      </c>
      <c r="BC125" s="2"/>
    </row>
    <row r="126" spans="1:55" x14ac:dyDescent="0.35">
      <c r="A126" s="90">
        <v>5</v>
      </c>
      <c r="B126" s="5" t="s">
        <v>58</v>
      </c>
      <c r="C126" s="14">
        <v>0</v>
      </c>
      <c r="D126" s="15"/>
      <c r="E126" s="15"/>
      <c r="F126" s="15"/>
      <c r="G126" s="15">
        <v>0</v>
      </c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>
        <v>4129.2838293275299</v>
      </c>
      <c r="Y126" s="15">
        <v>4129.2838293275299</v>
      </c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>
        <v>0</v>
      </c>
      <c r="AM126" s="15"/>
      <c r="AN126" s="15"/>
      <c r="AO126" s="15"/>
      <c r="AP126" s="15">
        <v>0</v>
      </c>
      <c r="AQ126" s="15"/>
      <c r="AR126" s="15"/>
      <c r="AS126" s="15"/>
      <c r="AT126" s="15"/>
      <c r="AU126" s="15">
        <v>4129.2838293275299</v>
      </c>
      <c r="AV126" s="15">
        <v>0</v>
      </c>
      <c r="AW126" s="15"/>
      <c r="AX126" s="15"/>
      <c r="AY126" s="15"/>
      <c r="AZ126" s="15"/>
      <c r="BA126" s="15"/>
      <c r="BB126" s="16">
        <v>4129.2838293275299</v>
      </c>
      <c r="BC126" s="2"/>
    </row>
    <row r="127" spans="1:55" x14ac:dyDescent="0.35">
      <c r="A127" s="90">
        <v>6</v>
      </c>
      <c r="B127" s="5" t="s">
        <v>59</v>
      </c>
      <c r="C127" s="14">
        <v>2084</v>
      </c>
      <c r="D127" s="15">
        <v>0</v>
      </c>
      <c r="E127" s="15"/>
      <c r="F127" s="15"/>
      <c r="G127" s="15">
        <v>0</v>
      </c>
      <c r="H127" s="15"/>
      <c r="I127" s="15"/>
      <c r="J127" s="15"/>
      <c r="K127" s="15"/>
      <c r="L127" s="15"/>
      <c r="M127" s="15"/>
      <c r="N127" s="15">
        <v>2084</v>
      </c>
      <c r="O127" s="15"/>
      <c r="P127" s="15"/>
      <c r="Q127" s="15">
        <v>0</v>
      </c>
      <c r="R127" s="15"/>
      <c r="S127" s="15"/>
      <c r="T127" s="15"/>
      <c r="U127" s="15"/>
      <c r="V127" s="15"/>
      <c r="W127" s="15"/>
      <c r="X127" s="15">
        <v>13553</v>
      </c>
      <c r="Y127" s="15">
        <v>0</v>
      </c>
      <c r="Z127" s="15">
        <v>13378</v>
      </c>
      <c r="AA127" s="15"/>
      <c r="AB127" s="15"/>
      <c r="AC127" s="15"/>
      <c r="AD127" s="15"/>
      <c r="AE127" s="15">
        <v>175</v>
      </c>
      <c r="AF127" s="15"/>
      <c r="AG127" s="15"/>
      <c r="AH127" s="15">
        <v>0</v>
      </c>
      <c r="AI127" s="15"/>
      <c r="AJ127" s="15"/>
      <c r="AK127" s="15">
        <v>0</v>
      </c>
      <c r="AL127" s="15">
        <v>0</v>
      </c>
      <c r="AM127" s="15">
        <v>0</v>
      </c>
      <c r="AN127" s="15"/>
      <c r="AO127" s="15"/>
      <c r="AP127" s="15">
        <v>0</v>
      </c>
      <c r="AQ127" s="15"/>
      <c r="AR127" s="15"/>
      <c r="AS127" s="15"/>
      <c r="AT127" s="15"/>
      <c r="AU127" s="15">
        <v>15637</v>
      </c>
      <c r="AV127" s="15">
        <v>0</v>
      </c>
      <c r="AW127" s="15"/>
      <c r="AX127" s="15"/>
      <c r="AY127" s="15"/>
      <c r="AZ127" s="15"/>
      <c r="BA127" s="15"/>
      <c r="BB127" s="16">
        <v>15637</v>
      </c>
      <c r="BC127" s="2"/>
    </row>
    <row r="128" spans="1:55" x14ac:dyDescent="0.35">
      <c r="A128" s="90">
        <v>7</v>
      </c>
      <c r="B128" s="5" t="s">
        <v>60</v>
      </c>
      <c r="C128" s="14">
        <v>0</v>
      </c>
      <c r="D128" s="15"/>
      <c r="E128" s="15"/>
      <c r="F128" s="15"/>
      <c r="G128" s="15">
        <v>0</v>
      </c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>
        <v>0</v>
      </c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>
        <v>0</v>
      </c>
      <c r="AM128" s="15"/>
      <c r="AN128" s="15"/>
      <c r="AO128" s="15"/>
      <c r="AP128" s="15">
        <v>0</v>
      </c>
      <c r="AQ128" s="15"/>
      <c r="AR128" s="15"/>
      <c r="AS128" s="15"/>
      <c r="AT128" s="15"/>
      <c r="AU128" s="15">
        <v>0</v>
      </c>
      <c r="AV128" s="15">
        <v>0</v>
      </c>
      <c r="AW128" s="15"/>
      <c r="AX128" s="15"/>
      <c r="AY128" s="15"/>
      <c r="AZ128" s="15"/>
      <c r="BA128" s="15"/>
      <c r="BB128" s="16">
        <v>0</v>
      </c>
      <c r="BC128" s="2"/>
    </row>
    <row r="129" spans="1:55" x14ac:dyDescent="0.35">
      <c r="A129" s="90">
        <v>8</v>
      </c>
      <c r="B129" s="5" t="s">
        <v>61</v>
      </c>
      <c r="C129" s="14">
        <v>72086.998540000001</v>
      </c>
      <c r="D129" s="15">
        <v>30126.018970000001</v>
      </c>
      <c r="E129" s="15">
        <v>1053.1916799999999</v>
      </c>
      <c r="F129" s="15">
        <v>0</v>
      </c>
      <c r="G129" s="15">
        <v>9499.7207899999994</v>
      </c>
      <c r="H129" s="15">
        <v>7177.6707900000001</v>
      </c>
      <c r="I129" s="15">
        <v>0</v>
      </c>
      <c r="J129" s="15"/>
      <c r="K129" s="15">
        <v>2322.0500000000002</v>
      </c>
      <c r="L129" s="15"/>
      <c r="M129" s="15"/>
      <c r="N129" s="15">
        <v>20182.75909</v>
      </c>
      <c r="O129" s="15"/>
      <c r="P129" s="15"/>
      <c r="Q129" s="15">
        <v>10504.669889999999</v>
      </c>
      <c r="R129" s="15">
        <v>1773.8298</v>
      </c>
      <c r="S129" s="15"/>
      <c r="T129" s="15"/>
      <c r="U129" s="15"/>
      <c r="V129" s="15"/>
      <c r="W129" s="15"/>
      <c r="X129" s="15">
        <v>37497.037660000002</v>
      </c>
      <c r="Y129" s="15">
        <v>11343.586929999999</v>
      </c>
      <c r="Z129" s="15">
        <v>24398.65451</v>
      </c>
      <c r="AA129" s="15"/>
      <c r="AB129" s="15"/>
      <c r="AC129" s="15">
        <v>67.400000000000006</v>
      </c>
      <c r="AD129" s="15">
        <v>51.2</v>
      </c>
      <c r="AE129" s="15">
        <v>367.40742</v>
      </c>
      <c r="AF129" s="15">
        <v>19.899999999999999</v>
      </c>
      <c r="AG129" s="15">
        <v>457.8888</v>
      </c>
      <c r="AH129" s="15"/>
      <c r="AI129" s="15"/>
      <c r="AJ129" s="15"/>
      <c r="AK129" s="15">
        <v>791</v>
      </c>
      <c r="AL129" s="15">
        <v>0</v>
      </c>
      <c r="AM129" s="15">
        <v>0</v>
      </c>
      <c r="AN129" s="15">
        <v>0</v>
      </c>
      <c r="AO129" s="15">
        <v>0</v>
      </c>
      <c r="AP129" s="15">
        <v>1883.41463</v>
      </c>
      <c r="AQ129" s="15"/>
      <c r="AR129" s="15">
        <v>1883.41463</v>
      </c>
      <c r="AS129" s="15"/>
      <c r="AT129" s="15"/>
      <c r="AU129" s="15">
        <v>111467.45083</v>
      </c>
      <c r="AV129" s="15">
        <v>0</v>
      </c>
      <c r="AW129" s="15"/>
      <c r="AX129" s="15"/>
      <c r="AY129" s="15"/>
      <c r="AZ129" s="15"/>
      <c r="BA129" s="15"/>
      <c r="BB129" s="16">
        <v>111467.45083</v>
      </c>
      <c r="BC129" s="2"/>
    </row>
    <row r="130" spans="1:55" x14ac:dyDescent="0.35">
      <c r="A130" s="90">
        <v>9</v>
      </c>
      <c r="B130" s="5" t="s">
        <v>62</v>
      </c>
      <c r="C130" s="14">
        <v>27620.48</v>
      </c>
      <c r="D130" s="15">
        <v>12005</v>
      </c>
      <c r="E130" s="15">
        <v>398.42</v>
      </c>
      <c r="F130" s="15">
        <v>493.88</v>
      </c>
      <c r="G130" s="15">
        <v>1778.84</v>
      </c>
      <c r="H130" s="15">
        <v>1056.28</v>
      </c>
      <c r="I130" s="15"/>
      <c r="J130" s="15"/>
      <c r="K130" s="15">
        <v>722.56</v>
      </c>
      <c r="L130" s="15"/>
      <c r="M130" s="15"/>
      <c r="N130" s="15">
        <v>11878.28</v>
      </c>
      <c r="O130" s="15"/>
      <c r="P130" s="15"/>
      <c r="Q130" s="15">
        <v>1668.36</v>
      </c>
      <c r="R130" s="15"/>
      <c r="S130" s="15"/>
      <c r="T130" s="15"/>
      <c r="U130" s="15">
        <v>290</v>
      </c>
      <c r="V130" s="15"/>
      <c r="W130" s="15"/>
      <c r="X130" s="15">
        <v>4305.3900000000003</v>
      </c>
      <c r="Y130" s="15">
        <v>1563.31</v>
      </c>
      <c r="Z130" s="15">
        <v>430</v>
      </c>
      <c r="AA130" s="15"/>
      <c r="AB130" s="15"/>
      <c r="AC130" s="15"/>
      <c r="AD130" s="15"/>
      <c r="AE130" s="15">
        <v>385</v>
      </c>
      <c r="AF130" s="15"/>
      <c r="AG130" s="15"/>
      <c r="AH130" s="15"/>
      <c r="AI130" s="15"/>
      <c r="AJ130" s="15"/>
      <c r="AK130" s="15">
        <v>1927.08</v>
      </c>
      <c r="AL130" s="15">
        <v>0</v>
      </c>
      <c r="AM130" s="15"/>
      <c r="AN130" s="15"/>
      <c r="AO130" s="15"/>
      <c r="AP130" s="15">
        <v>455.1</v>
      </c>
      <c r="AQ130" s="15"/>
      <c r="AR130" s="15">
        <v>455.1</v>
      </c>
      <c r="AS130" s="15"/>
      <c r="AT130" s="15"/>
      <c r="AU130" s="15">
        <v>32380.97</v>
      </c>
      <c r="AV130" s="15">
        <v>0</v>
      </c>
      <c r="AW130" s="15"/>
      <c r="AX130" s="15"/>
      <c r="AY130" s="15"/>
      <c r="AZ130" s="15"/>
      <c r="BA130" s="15"/>
      <c r="BB130" s="16">
        <v>32380.97</v>
      </c>
      <c r="BC130" s="2"/>
    </row>
    <row r="131" spans="1:55" x14ac:dyDescent="0.35">
      <c r="A131" s="90">
        <v>10</v>
      </c>
      <c r="B131" s="5" t="s">
        <v>63</v>
      </c>
      <c r="C131" s="14">
        <v>2560</v>
      </c>
      <c r="D131" s="15">
        <v>2560</v>
      </c>
      <c r="E131" s="15"/>
      <c r="F131" s="15"/>
      <c r="G131" s="15">
        <v>0</v>
      </c>
      <c r="H131" s="15">
        <v>0</v>
      </c>
      <c r="I131" s="15"/>
      <c r="J131" s="15"/>
      <c r="K131" s="15">
        <v>0</v>
      </c>
      <c r="L131" s="15"/>
      <c r="M131" s="15"/>
      <c r="N131" s="15">
        <v>0</v>
      </c>
      <c r="O131" s="15"/>
      <c r="P131" s="15"/>
      <c r="Q131" s="15">
        <v>0</v>
      </c>
      <c r="R131" s="15">
        <v>0</v>
      </c>
      <c r="S131" s="15"/>
      <c r="T131" s="15"/>
      <c r="U131" s="15">
        <v>0</v>
      </c>
      <c r="V131" s="15"/>
      <c r="W131" s="15"/>
      <c r="X131" s="15">
        <v>7626.0339999999997</v>
      </c>
      <c r="Y131" s="15">
        <v>0</v>
      </c>
      <c r="Z131" s="15">
        <v>0</v>
      </c>
      <c r="AA131" s="15">
        <v>0</v>
      </c>
      <c r="AB131" s="15">
        <v>7626.0339999999997</v>
      </c>
      <c r="AC131" s="15">
        <v>0</v>
      </c>
      <c r="AD131" s="15">
        <v>0</v>
      </c>
      <c r="AE131" s="15">
        <v>0</v>
      </c>
      <c r="AF131" s="15">
        <v>0</v>
      </c>
      <c r="AG131" s="15">
        <v>0</v>
      </c>
      <c r="AH131" s="15"/>
      <c r="AI131" s="15"/>
      <c r="AJ131" s="15"/>
      <c r="AK131" s="15">
        <v>0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0</v>
      </c>
      <c r="AR131" s="15">
        <v>0</v>
      </c>
      <c r="AS131" s="15">
        <v>0</v>
      </c>
      <c r="AT131" s="15">
        <v>0</v>
      </c>
      <c r="AU131" s="15">
        <v>10186.034</v>
      </c>
      <c r="AV131" s="15">
        <v>0</v>
      </c>
      <c r="AW131" s="15">
        <v>0</v>
      </c>
      <c r="AX131" s="15">
        <v>0</v>
      </c>
      <c r="AY131" s="15">
        <v>0</v>
      </c>
      <c r="AZ131" s="15">
        <v>0</v>
      </c>
      <c r="BA131" s="15">
        <v>0</v>
      </c>
      <c r="BB131" s="16">
        <v>10186.034</v>
      </c>
      <c r="BC131" s="2"/>
    </row>
    <row r="132" spans="1:55" x14ac:dyDescent="0.35">
      <c r="A132" s="90">
        <v>11</v>
      </c>
      <c r="B132" s="5" t="s">
        <v>64</v>
      </c>
      <c r="C132" s="14">
        <v>0</v>
      </c>
      <c r="D132" s="15"/>
      <c r="E132" s="15"/>
      <c r="F132" s="15"/>
      <c r="G132" s="15">
        <v>0</v>
      </c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>
        <v>0</v>
      </c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>
        <v>0</v>
      </c>
      <c r="AM132" s="15"/>
      <c r="AN132" s="15"/>
      <c r="AO132" s="15"/>
      <c r="AP132" s="15">
        <v>0</v>
      </c>
      <c r="AQ132" s="15"/>
      <c r="AR132" s="15"/>
      <c r="AS132" s="15"/>
      <c r="AT132" s="15"/>
      <c r="AU132" s="15">
        <v>0</v>
      </c>
      <c r="AV132" s="15">
        <v>0</v>
      </c>
      <c r="AW132" s="15"/>
      <c r="AX132" s="15"/>
      <c r="AY132" s="15"/>
      <c r="AZ132" s="15"/>
      <c r="BA132" s="15"/>
      <c r="BB132" s="16">
        <v>0</v>
      </c>
      <c r="BC132" s="2"/>
    </row>
    <row r="133" spans="1:55" x14ac:dyDescent="0.35">
      <c r="A133" s="90">
        <v>12</v>
      </c>
      <c r="B133" s="5" t="s">
        <v>65</v>
      </c>
      <c r="C133" s="14">
        <v>11827.036</v>
      </c>
      <c r="D133" s="15">
        <v>10274.406499999999</v>
      </c>
      <c r="E133" s="15">
        <v>177.12</v>
      </c>
      <c r="F133" s="15">
        <v>1923.09311</v>
      </c>
      <c r="G133" s="15">
        <v>376.85599999999999</v>
      </c>
      <c r="H133" s="15">
        <v>376.85599999999999</v>
      </c>
      <c r="I133" s="15"/>
      <c r="J133" s="15"/>
      <c r="K133" s="15"/>
      <c r="L133" s="15"/>
      <c r="M133" s="15"/>
      <c r="N133" s="15">
        <v>1175.7735</v>
      </c>
      <c r="O133" s="15"/>
      <c r="P133" s="15"/>
      <c r="Q133" s="15"/>
      <c r="R133" s="15"/>
      <c r="S133" s="15"/>
      <c r="T133" s="15"/>
      <c r="U133" s="15"/>
      <c r="V133" s="15"/>
      <c r="W133" s="15"/>
      <c r="X133" s="15">
        <v>0</v>
      </c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>
        <v>0</v>
      </c>
      <c r="AM133" s="15"/>
      <c r="AN133" s="15"/>
      <c r="AO133" s="15"/>
      <c r="AP133" s="15">
        <v>0</v>
      </c>
      <c r="AQ133" s="15"/>
      <c r="AR133" s="15"/>
      <c r="AS133" s="15"/>
      <c r="AT133" s="15"/>
      <c r="AU133" s="15">
        <v>11827.036</v>
      </c>
      <c r="AV133" s="15">
        <v>0</v>
      </c>
      <c r="AW133" s="15"/>
      <c r="AX133" s="15"/>
      <c r="AY133" s="15"/>
      <c r="AZ133" s="15"/>
      <c r="BA133" s="15"/>
      <c r="BB133" s="16">
        <v>11827.036</v>
      </c>
      <c r="BC133" s="2"/>
    </row>
    <row r="134" spans="1:55" x14ac:dyDescent="0.35">
      <c r="A134" s="90">
        <v>13</v>
      </c>
      <c r="B134" s="5" t="s">
        <v>66</v>
      </c>
      <c r="C134" s="14">
        <v>0</v>
      </c>
      <c r="D134" s="15"/>
      <c r="E134" s="15"/>
      <c r="F134" s="15"/>
      <c r="G134" s="15">
        <v>0</v>
      </c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>
        <v>0</v>
      </c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>
        <v>0</v>
      </c>
      <c r="AM134" s="15"/>
      <c r="AN134" s="15"/>
      <c r="AO134" s="15"/>
      <c r="AP134" s="15">
        <v>0</v>
      </c>
      <c r="AQ134" s="15"/>
      <c r="AR134" s="15"/>
      <c r="AS134" s="15"/>
      <c r="AT134" s="15"/>
      <c r="AU134" s="15">
        <v>0</v>
      </c>
      <c r="AV134" s="15">
        <v>0</v>
      </c>
      <c r="AW134" s="15"/>
      <c r="AX134" s="15"/>
      <c r="AY134" s="15"/>
      <c r="AZ134" s="15"/>
      <c r="BA134" s="15"/>
      <c r="BB134" s="16">
        <v>0</v>
      </c>
      <c r="BC134" s="2"/>
    </row>
    <row r="135" spans="1:55" x14ac:dyDescent="0.35">
      <c r="A135" s="90">
        <v>14</v>
      </c>
      <c r="B135" s="5" t="s">
        <v>67</v>
      </c>
      <c r="C135" s="14">
        <v>13922.602359058001</v>
      </c>
      <c r="D135" s="15">
        <v>2114.7093799999998</v>
      </c>
      <c r="E135" s="15"/>
      <c r="F135" s="15">
        <v>196</v>
      </c>
      <c r="G135" s="15">
        <v>260.33327025</v>
      </c>
      <c r="H135" s="15"/>
      <c r="I135" s="15"/>
      <c r="J135" s="15"/>
      <c r="K135" s="15">
        <v>260.33327025</v>
      </c>
      <c r="L135" s="15"/>
      <c r="M135" s="15"/>
      <c r="N135" s="15">
        <v>4843.7281009959997</v>
      </c>
      <c r="O135" s="15"/>
      <c r="P135" s="15"/>
      <c r="Q135" s="15">
        <v>2780.881457812</v>
      </c>
      <c r="R135" s="15">
        <v>2857.02619</v>
      </c>
      <c r="S135" s="15"/>
      <c r="T135" s="15"/>
      <c r="U135" s="15">
        <v>1065.9239600000001</v>
      </c>
      <c r="V135" s="15"/>
      <c r="W135" s="15"/>
      <c r="X135" s="15">
        <v>5380.8963800000001</v>
      </c>
      <c r="Y135" s="15">
        <v>337.02</v>
      </c>
      <c r="Z135" s="15">
        <v>371.46</v>
      </c>
      <c r="AA135" s="15"/>
      <c r="AB135" s="15"/>
      <c r="AC135" s="15"/>
      <c r="AD135" s="15"/>
      <c r="AE135" s="15">
        <v>4308.2803800000002</v>
      </c>
      <c r="AF135" s="15"/>
      <c r="AG135" s="15"/>
      <c r="AH135" s="15"/>
      <c r="AI135" s="15"/>
      <c r="AJ135" s="15"/>
      <c r="AK135" s="15">
        <v>364.13600000000002</v>
      </c>
      <c r="AL135" s="15">
        <v>0</v>
      </c>
      <c r="AM135" s="15"/>
      <c r="AN135" s="15"/>
      <c r="AO135" s="15"/>
      <c r="AP135" s="15">
        <v>2990.3643499999998</v>
      </c>
      <c r="AQ135" s="15">
        <v>2169.5482000000002</v>
      </c>
      <c r="AR135" s="15">
        <v>820.81614999999999</v>
      </c>
      <c r="AS135" s="15"/>
      <c r="AT135" s="15">
        <v>2649.8673171999999</v>
      </c>
      <c r="AU135" s="15">
        <v>24943.730406258001</v>
      </c>
      <c r="AV135" s="15">
        <v>0</v>
      </c>
      <c r="AW135" s="15"/>
      <c r="AX135" s="15"/>
      <c r="AY135" s="15"/>
      <c r="AZ135" s="15"/>
      <c r="BA135" s="15"/>
      <c r="BB135" s="16">
        <v>24943.730406258001</v>
      </c>
      <c r="BC135" s="2"/>
    </row>
    <row r="136" spans="1:55" x14ac:dyDescent="0.35">
      <c r="A136" s="90">
        <v>15</v>
      </c>
      <c r="B136" s="5" t="s">
        <v>68</v>
      </c>
      <c r="C136" s="14">
        <v>538.70000000000005</v>
      </c>
      <c r="D136" s="15">
        <v>181.8</v>
      </c>
      <c r="E136" s="15"/>
      <c r="F136" s="15"/>
      <c r="G136" s="15">
        <v>156.9</v>
      </c>
      <c r="H136" s="15">
        <v>90.4</v>
      </c>
      <c r="I136" s="15"/>
      <c r="J136" s="15"/>
      <c r="K136" s="15">
        <v>66.5</v>
      </c>
      <c r="L136" s="15"/>
      <c r="M136" s="15"/>
      <c r="N136" s="15"/>
      <c r="O136" s="15"/>
      <c r="P136" s="15"/>
      <c r="Q136" s="15"/>
      <c r="R136" s="15">
        <v>200</v>
      </c>
      <c r="S136" s="15"/>
      <c r="T136" s="15"/>
      <c r="U136" s="15"/>
      <c r="V136" s="15"/>
      <c r="W136" s="15"/>
      <c r="X136" s="15">
        <v>4334.3999999999996</v>
      </c>
      <c r="Y136" s="15">
        <v>1396.2</v>
      </c>
      <c r="Z136" s="15">
        <v>566.6</v>
      </c>
      <c r="AA136" s="15">
        <v>662.2</v>
      </c>
      <c r="AB136" s="15">
        <v>665.2</v>
      </c>
      <c r="AC136" s="15"/>
      <c r="AD136" s="15">
        <v>637.20000000000005</v>
      </c>
      <c r="AE136" s="15"/>
      <c r="AF136" s="15"/>
      <c r="AG136" s="15"/>
      <c r="AH136" s="15"/>
      <c r="AI136" s="15"/>
      <c r="AJ136" s="15"/>
      <c r="AK136" s="15">
        <v>407</v>
      </c>
      <c r="AL136" s="15">
        <v>0</v>
      </c>
      <c r="AM136" s="15"/>
      <c r="AN136" s="15"/>
      <c r="AO136" s="15"/>
      <c r="AP136" s="15">
        <v>0</v>
      </c>
      <c r="AQ136" s="15"/>
      <c r="AR136" s="15"/>
      <c r="AS136" s="15"/>
      <c r="AT136" s="15"/>
      <c r="AU136" s="15">
        <v>4873.1000000000004</v>
      </c>
      <c r="AV136" s="15">
        <v>0</v>
      </c>
      <c r="AW136" s="15"/>
      <c r="AX136" s="15"/>
      <c r="AY136" s="15"/>
      <c r="AZ136" s="15"/>
      <c r="BA136" s="15"/>
      <c r="BB136" s="16">
        <v>4873.1000000000004</v>
      </c>
      <c r="BC136" s="2"/>
    </row>
    <row r="137" spans="1:55" x14ac:dyDescent="0.35">
      <c r="A137" s="90">
        <v>16</v>
      </c>
      <c r="B137" s="5" t="s">
        <v>69</v>
      </c>
      <c r="C137" s="14">
        <v>17566.280930000001</v>
      </c>
      <c r="D137" s="15">
        <v>4717.6778100000001</v>
      </c>
      <c r="E137" s="15">
        <v>0</v>
      </c>
      <c r="F137" s="15">
        <v>0</v>
      </c>
      <c r="G137" s="15">
        <v>659.87279999999998</v>
      </c>
      <c r="H137" s="15">
        <v>224.97805</v>
      </c>
      <c r="I137" s="15">
        <v>0</v>
      </c>
      <c r="J137" s="15">
        <v>0</v>
      </c>
      <c r="K137" s="15">
        <v>434.89474999999999</v>
      </c>
      <c r="L137" s="15">
        <v>0</v>
      </c>
      <c r="M137" s="15">
        <v>0</v>
      </c>
      <c r="N137" s="15">
        <v>7963.43228</v>
      </c>
      <c r="O137" s="15">
        <v>0</v>
      </c>
      <c r="P137" s="15">
        <v>0</v>
      </c>
      <c r="Q137" s="15">
        <v>3043.3982000000001</v>
      </c>
      <c r="R137" s="15">
        <v>1181.89984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52165.948089999998</v>
      </c>
      <c r="Y137" s="15">
        <v>2461.2640000000001</v>
      </c>
      <c r="Z137" s="15">
        <v>8205.5637000000006</v>
      </c>
      <c r="AA137" s="15">
        <v>0</v>
      </c>
      <c r="AB137" s="15">
        <v>665.7</v>
      </c>
      <c r="AC137" s="15">
        <v>0</v>
      </c>
      <c r="AD137" s="15">
        <v>0</v>
      </c>
      <c r="AE137" s="15">
        <v>2736.36589</v>
      </c>
      <c r="AF137" s="15">
        <v>0</v>
      </c>
      <c r="AG137" s="15">
        <v>107.75</v>
      </c>
      <c r="AH137" s="15">
        <v>0</v>
      </c>
      <c r="AI137" s="15">
        <v>0</v>
      </c>
      <c r="AJ137" s="15">
        <v>0</v>
      </c>
      <c r="AK137" s="15">
        <v>37989.304499999998</v>
      </c>
      <c r="AL137" s="15">
        <v>0</v>
      </c>
      <c r="AM137" s="15">
        <v>0</v>
      </c>
      <c r="AN137" s="15">
        <v>0</v>
      </c>
      <c r="AO137" s="15">
        <v>0</v>
      </c>
      <c r="AP137" s="15">
        <v>4915.0162</v>
      </c>
      <c r="AQ137" s="15">
        <v>0</v>
      </c>
      <c r="AR137" s="15">
        <v>4915.0162</v>
      </c>
      <c r="AS137" s="15">
        <v>0</v>
      </c>
      <c r="AT137" s="15">
        <v>29.900010000000002</v>
      </c>
      <c r="AU137" s="15">
        <v>74677.145229999995</v>
      </c>
      <c r="AV137" s="15">
        <v>0</v>
      </c>
      <c r="AW137" s="15">
        <v>0</v>
      </c>
      <c r="AX137" s="15">
        <v>0</v>
      </c>
      <c r="AY137" s="15">
        <v>0</v>
      </c>
      <c r="AZ137" s="15">
        <v>0</v>
      </c>
      <c r="BA137" s="15">
        <v>0</v>
      </c>
      <c r="BB137" s="16">
        <v>74677.145229999995</v>
      </c>
      <c r="BC137" s="2"/>
    </row>
    <row r="138" spans="1:55" x14ac:dyDescent="0.35">
      <c r="A138" s="90">
        <v>17</v>
      </c>
      <c r="B138" s="5" t="s">
        <v>70</v>
      </c>
      <c r="C138" s="14">
        <v>75568.257558118305</v>
      </c>
      <c r="D138" s="15">
        <v>42205.300219999997</v>
      </c>
      <c r="E138" s="15">
        <v>485.72761000000003</v>
      </c>
      <c r="F138" s="15">
        <v>246.8</v>
      </c>
      <c r="G138" s="15">
        <v>9395.4427699999997</v>
      </c>
      <c r="H138" s="15">
        <v>4870.9758400000001</v>
      </c>
      <c r="I138" s="15"/>
      <c r="J138" s="15"/>
      <c r="K138" s="15">
        <v>4524.4669299999996</v>
      </c>
      <c r="L138" s="15"/>
      <c r="M138" s="15"/>
      <c r="N138" s="15">
        <v>18387.696326368499</v>
      </c>
      <c r="O138" s="15"/>
      <c r="P138" s="15"/>
      <c r="Q138" s="15">
        <v>4004.9694617497498</v>
      </c>
      <c r="R138" s="15">
        <v>1128.9000000000001</v>
      </c>
      <c r="S138" s="15"/>
      <c r="T138" s="15"/>
      <c r="U138" s="15">
        <v>445.94878</v>
      </c>
      <c r="V138" s="15"/>
      <c r="W138" s="15"/>
      <c r="X138" s="15">
        <v>104631.02587617699</v>
      </c>
      <c r="Y138" s="15">
        <v>5404.5505010998504</v>
      </c>
      <c r="Z138" s="15">
        <v>40092.000783803298</v>
      </c>
      <c r="AA138" s="15"/>
      <c r="AB138" s="15">
        <v>21105.433083673899</v>
      </c>
      <c r="AC138" s="15">
        <v>3851.3246800000002</v>
      </c>
      <c r="AD138" s="15">
        <v>3535.9249873669401</v>
      </c>
      <c r="AE138" s="15">
        <v>5583.8727510583703</v>
      </c>
      <c r="AF138" s="15"/>
      <c r="AG138" s="15">
        <v>844.37815879212303</v>
      </c>
      <c r="AH138" s="15">
        <v>280</v>
      </c>
      <c r="AI138" s="15"/>
      <c r="AJ138" s="15"/>
      <c r="AK138" s="15">
        <v>23933.5409303823</v>
      </c>
      <c r="AL138" s="15">
        <v>219.71054000000001</v>
      </c>
      <c r="AM138" s="15">
        <v>219.71054000000001</v>
      </c>
      <c r="AN138" s="15"/>
      <c r="AO138" s="15"/>
      <c r="AP138" s="15">
        <v>20038.41649</v>
      </c>
      <c r="AQ138" s="15">
        <v>18480.717000000001</v>
      </c>
      <c r="AR138" s="15">
        <v>1557.69949</v>
      </c>
      <c r="AS138" s="15"/>
      <c r="AT138" s="15"/>
      <c r="AU138" s="15">
        <v>200457.41046429501</v>
      </c>
      <c r="AV138" s="15">
        <v>0</v>
      </c>
      <c r="AW138" s="15"/>
      <c r="AX138" s="15"/>
      <c r="AY138" s="15"/>
      <c r="AZ138" s="15"/>
      <c r="BA138" s="15"/>
      <c r="BB138" s="16">
        <v>200457.41046429501</v>
      </c>
      <c r="BC138" s="2"/>
    </row>
    <row r="139" spans="1:55" x14ac:dyDescent="0.35">
      <c r="A139" s="90">
        <v>18</v>
      </c>
      <c r="B139" s="5" t="s">
        <v>71</v>
      </c>
      <c r="C139" s="14">
        <v>56840.092449999996</v>
      </c>
      <c r="D139" s="15">
        <v>54513.37083</v>
      </c>
      <c r="E139" s="15"/>
      <c r="F139" s="15"/>
      <c r="G139" s="15">
        <v>2114.6216199999999</v>
      </c>
      <c r="H139" s="15">
        <v>2114.6216199999999</v>
      </c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>
        <v>212.1</v>
      </c>
      <c r="V139" s="15"/>
      <c r="W139" s="15"/>
      <c r="X139" s="15">
        <v>0</v>
      </c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>
        <v>0</v>
      </c>
      <c r="AM139" s="15"/>
      <c r="AN139" s="15"/>
      <c r="AO139" s="15"/>
      <c r="AP139" s="15">
        <v>0</v>
      </c>
      <c r="AQ139" s="15"/>
      <c r="AR139" s="15"/>
      <c r="AS139" s="15"/>
      <c r="AT139" s="15"/>
      <c r="AU139" s="15">
        <v>56840.092449999996</v>
      </c>
      <c r="AV139" s="15">
        <v>0</v>
      </c>
      <c r="AW139" s="15"/>
      <c r="AX139" s="15"/>
      <c r="AY139" s="15"/>
      <c r="AZ139" s="15"/>
      <c r="BA139" s="15"/>
      <c r="BB139" s="16">
        <v>56840.092449999996</v>
      </c>
      <c r="BC139" s="2"/>
    </row>
    <row r="140" spans="1:55" x14ac:dyDescent="0.35">
      <c r="A140" s="90">
        <v>19</v>
      </c>
      <c r="B140" s="5" t="s">
        <v>72</v>
      </c>
      <c r="C140" s="14">
        <v>159754.84549000001</v>
      </c>
      <c r="D140" s="15">
        <v>125960.97434</v>
      </c>
      <c r="E140" s="15">
        <v>1239.74335</v>
      </c>
      <c r="F140" s="15">
        <v>988.83335999999997</v>
      </c>
      <c r="G140" s="15">
        <v>8799.4660000000003</v>
      </c>
      <c r="H140" s="15">
        <v>4943.7668199999998</v>
      </c>
      <c r="I140" s="15">
        <v>0</v>
      </c>
      <c r="J140" s="15">
        <v>0</v>
      </c>
      <c r="K140" s="15">
        <v>3855.6991800000001</v>
      </c>
      <c r="L140" s="15">
        <v>0</v>
      </c>
      <c r="M140" s="15">
        <v>0</v>
      </c>
      <c r="N140" s="15">
        <v>18253.49483</v>
      </c>
      <c r="O140" s="15">
        <v>0</v>
      </c>
      <c r="P140" s="15">
        <v>0</v>
      </c>
      <c r="Q140" s="15">
        <v>4391.7753400000001</v>
      </c>
      <c r="R140" s="15">
        <v>1586.7</v>
      </c>
      <c r="S140" s="15">
        <v>0</v>
      </c>
      <c r="T140" s="15">
        <v>0</v>
      </c>
      <c r="U140" s="15">
        <v>762.43498</v>
      </c>
      <c r="V140" s="15">
        <v>0</v>
      </c>
      <c r="W140" s="15">
        <v>0</v>
      </c>
      <c r="X140" s="15">
        <v>125136.53406000001</v>
      </c>
      <c r="Y140" s="15">
        <v>7946.1475499999997</v>
      </c>
      <c r="Z140" s="15">
        <v>96660.927660000001</v>
      </c>
      <c r="AA140" s="15">
        <v>200</v>
      </c>
      <c r="AB140" s="15">
        <v>0</v>
      </c>
      <c r="AC140" s="15">
        <v>8564.4539499999992</v>
      </c>
      <c r="AD140" s="15">
        <v>0</v>
      </c>
      <c r="AE140" s="15">
        <v>5333.4234200000001</v>
      </c>
      <c r="AF140" s="15">
        <v>0</v>
      </c>
      <c r="AG140" s="15">
        <v>69.076800000000006</v>
      </c>
      <c r="AH140" s="15">
        <v>0</v>
      </c>
      <c r="AI140" s="15">
        <v>0</v>
      </c>
      <c r="AJ140" s="15">
        <v>0</v>
      </c>
      <c r="AK140" s="15">
        <v>6362.50468</v>
      </c>
      <c r="AL140" s="15">
        <v>0</v>
      </c>
      <c r="AM140" s="15">
        <v>0</v>
      </c>
      <c r="AN140" s="15">
        <v>0</v>
      </c>
      <c r="AO140" s="15">
        <v>0</v>
      </c>
      <c r="AP140" s="15">
        <v>181.5</v>
      </c>
      <c r="AQ140" s="15">
        <v>0</v>
      </c>
      <c r="AR140" s="15">
        <v>181.5</v>
      </c>
      <c r="AS140" s="15">
        <v>0</v>
      </c>
      <c r="AT140" s="15">
        <v>0</v>
      </c>
      <c r="AU140" s="15">
        <v>285072.87955000001</v>
      </c>
      <c r="AV140" s="15">
        <v>296.36849999999998</v>
      </c>
      <c r="AW140" s="15">
        <v>0</v>
      </c>
      <c r="AX140" s="15">
        <v>0</v>
      </c>
      <c r="AY140" s="15">
        <v>0</v>
      </c>
      <c r="AZ140" s="15">
        <v>0</v>
      </c>
      <c r="BA140" s="15">
        <v>296.36849999999998</v>
      </c>
      <c r="BB140" s="16">
        <v>285369.24804999999</v>
      </c>
      <c r="BC140" s="2"/>
    </row>
    <row r="141" spans="1:55" x14ac:dyDescent="0.35">
      <c r="A141" s="90">
        <v>20</v>
      </c>
      <c r="B141" s="5" t="s">
        <v>73</v>
      </c>
      <c r="C141" s="14">
        <v>3720.0104999999999</v>
      </c>
      <c r="D141" s="15"/>
      <c r="E141" s="15"/>
      <c r="F141" s="15"/>
      <c r="G141" s="15">
        <v>0</v>
      </c>
      <c r="H141" s="15"/>
      <c r="I141" s="15"/>
      <c r="J141" s="15"/>
      <c r="K141" s="15"/>
      <c r="L141" s="15"/>
      <c r="M141" s="15"/>
      <c r="N141" s="15">
        <v>3720.0104999999999</v>
      </c>
      <c r="O141" s="15"/>
      <c r="P141" s="15"/>
      <c r="Q141" s="15"/>
      <c r="R141" s="15"/>
      <c r="S141" s="15"/>
      <c r="T141" s="15"/>
      <c r="U141" s="15"/>
      <c r="V141" s="15"/>
      <c r="W141" s="15"/>
      <c r="X141" s="15">
        <v>0</v>
      </c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>
        <v>0</v>
      </c>
      <c r="AM141" s="15"/>
      <c r="AN141" s="15"/>
      <c r="AO141" s="15"/>
      <c r="AP141" s="15">
        <v>0</v>
      </c>
      <c r="AQ141" s="15"/>
      <c r="AR141" s="15"/>
      <c r="AS141" s="15"/>
      <c r="AT141" s="15"/>
      <c r="AU141" s="15">
        <v>3720.0104999999999</v>
      </c>
      <c r="AV141" s="15">
        <v>0</v>
      </c>
      <c r="AW141" s="15"/>
      <c r="AX141" s="15"/>
      <c r="AY141" s="15"/>
      <c r="AZ141" s="15"/>
      <c r="BA141" s="15"/>
      <c r="BB141" s="16">
        <v>3720.0104999999999</v>
      </c>
      <c r="BC141" s="2"/>
    </row>
    <row r="142" spans="1:55" x14ac:dyDescent="0.35">
      <c r="A142" s="90">
        <v>21</v>
      </c>
      <c r="B142" s="5" t="s">
        <v>74</v>
      </c>
      <c r="C142" s="14">
        <v>232.66980000000001</v>
      </c>
      <c r="D142" s="15"/>
      <c r="E142" s="15"/>
      <c r="F142" s="15"/>
      <c r="G142" s="15">
        <v>0</v>
      </c>
      <c r="H142" s="15"/>
      <c r="I142" s="15"/>
      <c r="J142" s="15"/>
      <c r="K142" s="15">
        <v>0</v>
      </c>
      <c r="L142" s="15"/>
      <c r="M142" s="15"/>
      <c r="N142" s="15">
        <v>232.66980000000001</v>
      </c>
      <c r="O142" s="15"/>
      <c r="P142" s="15"/>
      <c r="Q142" s="15">
        <v>0</v>
      </c>
      <c r="R142" s="15"/>
      <c r="S142" s="15"/>
      <c r="T142" s="15"/>
      <c r="U142" s="15"/>
      <c r="V142" s="15"/>
      <c r="W142" s="15"/>
      <c r="X142" s="15">
        <v>4695.1153000000004</v>
      </c>
      <c r="Y142" s="15">
        <v>471.84030000000001</v>
      </c>
      <c r="Z142" s="15">
        <v>4223.2749999999996</v>
      </c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>
        <v>0</v>
      </c>
      <c r="AL142" s="15">
        <v>0</v>
      </c>
      <c r="AM142" s="15">
        <v>0</v>
      </c>
      <c r="AN142" s="15">
        <v>0</v>
      </c>
      <c r="AO142" s="15"/>
      <c r="AP142" s="15">
        <v>0</v>
      </c>
      <c r="AQ142" s="15"/>
      <c r="AR142" s="15"/>
      <c r="AS142" s="15"/>
      <c r="AT142" s="15"/>
      <c r="AU142" s="15">
        <v>4927.7851000000001</v>
      </c>
      <c r="AV142" s="15">
        <v>0</v>
      </c>
      <c r="AW142" s="15"/>
      <c r="AX142" s="15"/>
      <c r="AY142" s="15"/>
      <c r="AZ142" s="15"/>
      <c r="BA142" s="15"/>
      <c r="BB142" s="16">
        <v>4927.7851000000001</v>
      </c>
      <c r="BC142" s="2"/>
    </row>
    <row r="143" spans="1:55" x14ac:dyDescent="0.35">
      <c r="A143" s="90">
        <v>22</v>
      </c>
      <c r="B143" s="5" t="s">
        <v>75</v>
      </c>
      <c r="C143" s="14">
        <v>606</v>
      </c>
      <c r="D143" s="15">
        <v>78</v>
      </c>
      <c r="E143" s="15"/>
      <c r="F143" s="15"/>
      <c r="G143" s="15">
        <v>528</v>
      </c>
      <c r="H143" s="15">
        <v>171</v>
      </c>
      <c r="I143" s="15"/>
      <c r="J143" s="15"/>
      <c r="K143" s="15">
        <v>357</v>
      </c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>
        <v>4914</v>
      </c>
      <c r="Y143" s="15">
        <v>528</v>
      </c>
      <c r="Z143" s="15">
        <v>2135</v>
      </c>
      <c r="AA143" s="15"/>
      <c r="AB143" s="15"/>
      <c r="AC143" s="15"/>
      <c r="AD143" s="15"/>
      <c r="AE143" s="15"/>
      <c r="AF143" s="15"/>
      <c r="AG143" s="15"/>
      <c r="AH143" s="15">
        <v>1514</v>
      </c>
      <c r="AI143" s="15"/>
      <c r="AJ143" s="15"/>
      <c r="AK143" s="15">
        <v>737</v>
      </c>
      <c r="AL143" s="15">
        <v>0</v>
      </c>
      <c r="AM143" s="15"/>
      <c r="AN143" s="15"/>
      <c r="AO143" s="15"/>
      <c r="AP143" s="15">
        <v>3328</v>
      </c>
      <c r="AQ143" s="15"/>
      <c r="AR143" s="15"/>
      <c r="AS143" s="15">
        <v>3328</v>
      </c>
      <c r="AT143" s="15"/>
      <c r="AU143" s="15">
        <v>8848</v>
      </c>
      <c r="AV143" s="15">
        <v>0</v>
      </c>
      <c r="AW143" s="15"/>
      <c r="AX143" s="15"/>
      <c r="AY143" s="15"/>
      <c r="AZ143" s="15"/>
      <c r="BA143" s="15"/>
      <c r="BB143" s="16">
        <v>8848</v>
      </c>
      <c r="BC143" s="2"/>
    </row>
    <row r="144" spans="1:55" x14ac:dyDescent="0.35">
      <c r="A144" s="90">
        <v>23</v>
      </c>
      <c r="B144" s="5" t="s">
        <v>76</v>
      </c>
      <c r="C144" s="14">
        <v>0</v>
      </c>
      <c r="D144" s="15"/>
      <c r="E144" s="15"/>
      <c r="F144" s="15"/>
      <c r="G144" s="15">
        <v>0</v>
      </c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>
        <v>0</v>
      </c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>
        <v>0</v>
      </c>
      <c r="AM144" s="15"/>
      <c r="AN144" s="15"/>
      <c r="AO144" s="15"/>
      <c r="AP144" s="15">
        <v>0</v>
      </c>
      <c r="AQ144" s="15"/>
      <c r="AR144" s="15"/>
      <c r="AS144" s="15"/>
      <c r="AT144" s="15"/>
      <c r="AU144" s="15">
        <v>0</v>
      </c>
      <c r="AV144" s="15">
        <v>0</v>
      </c>
      <c r="AW144" s="15"/>
      <c r="AX144" s="15"/>
      <c r="AY144" s="15"/>
      <c r="AZ144" s="15"/>
      <c r="BA144" s="15"/>
      <c r="BB144" s="16">
        <v>0</v>
      </c>
      <c r="BC144" s="2"/>
    </row>
    <row r="145" spans="1:55" x14ac:dyDescent="0.35">
      <c r="A145" s="90">
        <v>24</v>
      </c>
      <c r="B145" s="5" t="s">
        <v>77</v>
      </c>
      <c r="C145" s="14">
        <v>0</v>
      </c>
      <c r="D145" s="15"/>
      <c r="E145" s="15"/>
      <c r="F145" s="15"/>
      <c r="G145" s="15">
        <v>0</v>
      </c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>
        <v>0</v>
      </c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>
        <v>0</v>
      </c>
      <c r="AM145" s="15"/>
      <c r="AN145" s="15"/>
      <c r="AO145" s="15"/>
      <c r="AP145" s="15">
        <v>0</v>
      </c>
      <c r="AQ145" s="15"/>
      <c r="AR145" s="15"/>
      <c r="AS145" s="15"/>
      <c r="AT145" s="15"/>
      <c r="AU145" s="15">
        <v>0</v>
      </c>
      <c r="AV145" s="15">
        <v>0</v>
      </c>
      <c r="AW145" s="15"/>
      <c r="AX145" s="15"/>
      <c r="AY145" s="15"/>
      <c r="AZ145" s="15"/>
      <c r="BA145" s="15"/>
      <c r="BB145" s="16">
        <v>0</v>
      </c>
      <c r="BC145" s="2"/>
    </row>
    <row r="146" spans="1:55" ht="15" thickBot="1" x14ac:dyDescent="0.4">
      <c r="A146" s="91"/>
      <c r="B146" s="17" t="s">
        <v>79</v>
      </c>
      <c r="C146" s="18">
        <v>519807.70626717631</v>
      </c>
      <c r="D146" s="19">
        <v>326472.17956999998</v>
      </c>
      <c r="E146" s="19">
        <v>3354.20264</v>
      </c>
      <c r="F146" s="19">
        <v>3848.6064700000002</v>
      </c>
      <c r="G146" s="19">
        <v>45548.626420250002</v>
      </c>
      <c r="H146" s="19">
        <v>27710.288059999999</v>
      </c>
      <c r="I146" s="19">
        <v>0</v>
      </c>
      <c r="J146" s="19">
        <v>0</v>
      </c>
      <c r="K146" s="19">
        <v>17838.33836025</v>
      </c>
      <c r="L146" s="19">
        <v>0</v>
      </c>
      <c r="M146" s="19">
        <v>0</v>
      </c>
      <c r="N146" s="19">
        <v>104419.7719173645</v>
      </c>
      <c r="O146" s="19">
        <v>0</v>
      </c>
      <c r="P146" s="19">
        <v>0</v>
      </c>
      <c r="Q146" s="19">
        <v>30836.393269561751</v>
      </c>
      <c r="R146" s="19">
        <v>8953.3558300000004</v>
      </c>
      <c r="S146" s="19">
        <v>0</v>
      </c>
      <c r="T146" s="19">
        <v>0</v>
      </c>
      <c r="U146" s="19">
        <v>3577.3792600000002</v>
      </c>
      <c r="V146" s="19">
        <v>0</v>
      </c>
      <c r="W146" s="19">
        <v>0</v>
      </c>
      <c r="X146" s="19">
        <v>396125.38794550451</v>
      </c>
      <c r="Y146" s="19">
        <v>38747.043680427378</v>
      </c>
      <c r="Z146" s="19">
        <v>206415.00628380329</v>
      </c>
      <c r="AA146" s="19">
        <v>862.2</v>
      </c>
      <c r="AB146" s="19">
        <v>32007.362803673899</v>
      </c>
      <c r="AC146" s="19">
        <v>12483.17863</v>
      </c>
      <c r="AD146" s="19">
        <v>4224.3249873669401</v>
      </c>
      <c r="AE146" s="19">
        <v>21865.746421058371</v>
      </c>
      <c r="AF146" s="19">
        <v>19.899999999999999</v>
      </c>
      <c r="AG146" s="19">
        <v>2263.5297587921232</v>
      </c>
      <c r="AH146" s="19">
        <v>3988.8292700000002</v>
      </c>
      <c r="AI146" s="19">
        <v>0</v>
      </c>
      <c r="AJ146" s="19">
        <v>0</v>
      </c>
      <c r="AK146" s="19">
        <v>73248.266110382305</v>
      </c>
      <c r="AL146" s="19">
        <v>219.71054000000001</v>
      </c>
      <c r="AM146" s="19">
        <v>219.71054000000001</v>
      </c>
      <c r="AN146" s="19">
        <v>0</v>
      </c>
      <c r="AO146" s="19">
        <v>0</v>
      </c>
      <c r="AP146" s="19">
        <v>34603.375440000003</v>
      </c>
      <c r="AQ146" s="19">
        <v>20650.265200000002</v>
      </c>
      <c r="AR146" s="19">
        <v>10625.11024</v>
      </c>
      <c r="AS146" s="19">
        <v>3328</v>
      </c>
      <c r="AT146" s="19">
        <v>2679.7673272000002</v>
      </c>
      <c r="AU146" s="19">
        <v>953435.94751988049</v>
      </c>
      <c r="AV146" s="19">
        <v>296.36849999999998</v>
      </c>
      <c r="AW146" s="19">
        <v>0</v>
      </c>
      <c r="AX146" s="19">
        <v>0</v>
      </c>
      <c r="AY146" s="19">
        <v>0</v>
      </c>
      <c r="AZ146" s="19">
        <v>0</v>
      </c>
      <c r="BA146" s="19">
        <v>296.36849999999998</v>
      </c>
      <c r="BB146" s="20">
        <v>953732.31601988059</v>
      </c>
      <c r="BC146" s="2"/>
    </row>
    <row r="147" spans="1:55" ht="15" thickTop="1" x14ac:dyDescent="0.35">
      <c r="A147" s="92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</row>
    <row r="148" spans="1:55" x14ac:dyDescent="0.35">
      <c r="A148" s="86" t="s">
        <v>204</v>
      </c>
      <c r="C148" s="1" t="s">
        <v>208</v>
      </c>
    </row>
    <row r="149" spans="1:55" ht="15" thickBot="1" x14ac:dyDescent="0.4">
      <c r="A149" s="9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</row>
    <row r="150" spans="1:55" ht="43.5" customHeight="1" thickTop="1" thickBot="1" x14ac:dyDescent="0.4">
      <c r="A150" s="79" t="s">
        <v>1</v>
      </c>
      <c r="B150" s="9" t="s">
        <v>2</v>
      </c>
      <c r="C150" s="10" t="s">
        <v>3</v>
      </c>
      <c r="D150" s="8" t="s">
        <v>4</v>
      </c>
      <c r="E150" s="8" t="s">
        <v>5</v>
      </c>
      <c r="F150" s="8" t="s">
        <v>6</v>
      </c>
      <c r="G150" s="8" t="s">
        <v>7</v>
      </c>
      <c r="H150" s="8" t="s">
        <v>8</v>
      </c>
      <c r="I150" s="8" t="s">
        <v>9</v>
      </c>
      <c r="J150" s="8" t="s">
        <v>10</v>
      </c>
      <c r="K150" s="8" t="s">
        <v>11</v>
      </c>
      <c r="L150" s="8" t="s">
        <v>12</v>
      </c>
      <c r="M150" s="8" t="s">
        <v>13</v>
      </c>
      <c r="N150" s="8" t="s">
        <v>14</v>
      </c>
      <c r="O150" s="8" t="s">
        <v>15</v>
      </c>
      <c r="P150" s="8" t="s">
        <v>16</v>
      </c>
      <c r="Q150" s="8" t="s">
        <v>17</v>
      </c>
      <c r="R150" s="8" t="s">
        <v>18</v>
      </c>
      <c r="S150" s="8" t="s">
        <v>19</v>
      </c>
      <c r="T150" s="8" t="s">
        <v>20</v>
      </c>
      <c r="U150" s="8" t="s">
        <v>21</v>
      </c>
      <c r="V150" s="8" t="s">
        <v>22</v>
      </c>
      <c r="W150" s="8" t="s">
        <v>23</v>
      </c>
      <c r="X150" s="8" t="s">
        <v>24</v>
      </c>
      <c r="Y150" s="8" t="s">
        <v>25</v>
      </c>
      <c r="Z150" s="8" t="s">
        <v>26</v>
      </c>
      <c r="AA150" s="8" t="s">
        <v>27</v>
      </c>
      <c r="AB150" s="8" t="s">
        <v>28</v>
      </c>
      <c r="AC150" s="8" t="s">
        <v>29</v>
      </c>
      <c r="AD150" s="8" t="s">
        <v>30</v>
      </c>
      <c r="AE150" s="8" t="s">
        <v>31</v>
      </c>
      <c r="AF150" s="8" t="s">
        <v>32</v>
      </c>
      <c r="AG150" s="8" t="s">
        <v>33</v>
      </c>
      <c r="AH150" s="8" t="s">
        <v>34</v>
      </c>
      <c r="AI150" s="8" t="s">
        <v>35</v>
      </c>
      <c r="AJ150" s="8" t="s">
        <v>36</v>
      </c>
      <c r="AK150" s="8" t="s">
        <v>37</v>
      </c>
      <c r="AL150" s="8" t="s">
        <v>38</v>
      </c>
      <c r="AM150" s="8" t="s">
        <v>39</v>
      </c>
      <c r="AN150" s="8" t="s">
        <v>40</v>
      </c>
      <c r="AO150" s="8" t="s">
        <v>41</v>
      </c>
      <c r="AP150" s="8" t="s">
        <v>42</v>
      </c>
      <c r="AQ150" s="8" t="s">
        <v>43</v>
      </c>
      <c r="AR150" s="8" t="s">
        <v>44</v>
      </c>
      <c r="AS150" s="8" t="s">
        <v>45</v>
      </c>
      <c r="AT150" s="8" t="s">
        <v>46</v>
      </c>
      <c r="AU150" s="8" t="s">
        <v>47</v>
      </c>
      <c r="AV150" s="8" t="s">
        <v>48</v>
      </c>
      <c r="AW150" s="8" t="s">
        <v>49</v>
      </c>
      <c r="AX150" s="8" t="s">
        <v>50</v>
      </c>
      <c r="AY150" s="8" t="s">
        <v>51</v>
      </c>
      <c r="AZ150" s="8" t="s">
        <v>52</v>
      </c>
      <c r="BA150" s="8" t="s">
        <v>21</v>
      </c>
      <c r="BB150" s="9" t="s">
        <v>53</v>
      </c>
      <c r="BC150" s="2"/>
    </row>
    <row r="151" spans="1:55" ht="15" thickTop="1" x14ac:dyDescent="0.35">
      <c r="A151" s="89">
        <v>1</v>
      </c>
      <c r="B151" s="7" t="s">
        <v>54</v>
      </c>
      <c r="C151" s="11">
        <v>674</v>
      </c>
      <c r="D151" s="12">
        <v>388</v>
      </c>
      <c r="E151" s="12"/>
      <c r="F151" s="12"/>
      <c r="G151" s="12">
        <v>128</v>
      </c>
      <c r="H151" s="12">
        <v>93</v>
      </c>
      <c r="I151" s="12"/>
      <c r="J151" s="12"/>
      <c r="K151" s="12">
        <v>35</v>
      </c>
      <c r="L151" s="12"/>
      <c r="M151" s="12"/>
      <c r="N151" s="12">
        <v>104</v>
      </c>
      <c r="O151" s="12"/>
      <c r="P151" s="12"/>
      <c r="Q151" s="12">
        <v>46</v>
      </c>
      <c r="R151" s="12">
        <v>2</v>
      </c>
      <c r="S151" s="12"/>
      <c r="T151" s="12"/>
      <c r="U151" s="12">
        <v>6</v>
      </c>
      <c r="V151" s="12"/>
      <c r="W151" s="12"/>
      <c r="X151" s="12">
        <v>53</v>
      </c>
      <c r="Y151" s="12">
        <v>18</v>
      </c>
      <c r="Z151" s="12">
        <v>12</v>
      </c>
      <c r="AA151" s="12"/>
      <c r="AB151" s="12">
        <v>3</v>
      </c>
      <c r="AC151" s="12"/>
      <c r="AD151" s="12"/>
      <c r="AE151" s="12">
        <v>7</v>
      </c>
      <c r="AF151" s="12"/>
      <c r="AG151" s="12">
        <v>3</v>
      </c>
      <c r="AH151" s="12">
        <v>2</v>
      </c>
      <c r="AI151" s="12"/>
      <c r="AJ151" s="12"/>
      <c r="AK151" s="12">
        <v>8</v>
      </c>
      <c r="AL151" s="12">
        <v>0</v>
      </c>
      <c r="AM151" s="12"/>
      <c r="AN151" s="12"/>
      <c r="AO151" s="12"/>
      <c r="AP151" s="12">
        <v>3</v>
      </c>
      <c r="AQ151" s="12"/>
      <c r="AR151" s="12">
        <v>3</v>
      </c>
      <c r="AS151" s="12"/>
      <c r="AT151" s="12"/>
      <c r="AU151" s="12">
        <v>730</v>
      </c>
      <c r="AV151" s="12">
        <v>0</v>
      </c>
      <c r="AW151" s="12"/>
      <c r="AX151" s="12"/>
      <c r="AY151" s="12"/>
      <c r="AZ151" s="12"/>
      <c r="BA151" s="12"/>
      <c r="BB151" s="13">
        <v>730</v>
      </c>
      <c r="BC151" s="2"/>
    </row>
    <row r="152" spans="1:55" x14ac:dyDescent="0.35">
      <c r="A152" s="90">
        <v>2</v>
      </c>
      <c r="B152" s="5" t="s">
        <v>55</v>
      </c>
      <c r="C152" s="14">
        <v>56</v>
      </c>
      <c r="D152" s="15">
        <v>38</v>
      </c>
      <c r="E152" s="15">
        <v>0</v>
      </c>
      <c r="F152" s="15">
        <v>0</v>
      </c>
      <c r="G152" s="15">
        <v>5</v>
      </c>
      <c r="H152" s="15">
        <v>5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8</v>
      </c>
      <c r="O152" s="15">
        <v>0</v>
      </c>
      <c r="P152" s="15">
        <v>0</v>
      </c>
      <c r="Q152" s="15">
        <v>4</v>
      </c>
      <c r="R152" s="15">
        <v>0</v>
      </c>
      <c r="S152" s="15">
        <v>0</v>
      </c>
      <c r="T152" s="15">
        <v>0</v>
      </c>
      <c r="U152" s="15">
        <v>1</v>
      </c>
      <c r="V152" s="15">
        <v>0</v>
      </c>
      <c r="W152" s="15">
        <v>0</v>
      </c>
      <c r="X152" s="15">
        <v>54</v>
      </c>
      <c r="Y152" s="15">
        <v>0</v>
      </c>
      <c r="Z152" s="15">
        <v>34</v>
      </c>
      <c r="AA152" s="15">
        <v>0</v>
      </c>
      <c r="AB152" s="15">
        <v>0</v>
      </c>
      <c r="AC152" s="15">
        <v>0</v>
      </c>
      <c r="AD152" s="15">
        <v>0</v>
      </c>
      <c r="AE152" s="15">
        <v>18</v>
      </c>
      <c r="AF152" s="15">
        <v>0</v>
      </c>
      <c r="AG152" s="15">
        <v>1</v>
      </c>
      <c r="AH152" s="15">
        <v>0</v>
      </c>
      <c r="AI152" s="15">
        <v>0</v>
      </c>
      <c r="AJ152" s="15">
        <v>0</v>
      </c>
      <c r="AK152" s="15">
        <v>1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  <c r="AT152" s="15">
        <v>0</v>
      </c>
      <c r="AU152" s="15">
        <v>110</v>
      </c>
      <c r="AV152" s="15">
        <v>0</v>
      </c>
      <c r="AW152" s="15">
        <v>0</v>
      </c>
      <c r="AX152" s="15">
        <v>0</v>
      </c>
      <c r="AY152" s="15">
        <v>0</v>
      </c>
      <c r="AZ152" s="15">
        <v>0</v>
      </c>
      <c r="BA152" s="15">
        <v>0</v>
      </c>
      <c r="BB152" s="16">
        <v>110</v>
      </c>
      <c r="BC152" s="2"/>
    </row>
    <row r="153" spans="1:55" x14ac:dyDescent="0.35">
      <c r="A153" s="90">
        <v>3</v>
      </c>
      <c r="B153" s="5" t="s">
        <v>207</v>
      </c>
      <c r="C153" s="14">
        <v>0</v>
      </c>
      <c r="D153" s="15"/>
      <c r="E153" s="15"/>
      <c r="F153" s="15"/>
      <c r="G153" s="15">
        <v>0</v>
      </c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>
        <v>1</v>
      </c>
      <c r="Y153" s="15"/>
      <c r="Z153" s="15">
        <v>1</v>
      </c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>
        <v>0</v>
      </c>
      <c r="AM153" s="15"/>
      <c r="AN153" s="15"/>
      <c r="AO153" s="15"/>
      <c r="AP153" s="15">
        <v>0</v>
      </c>
      <c r="AQ153" s="15"/>
      <c r="AR153" s="15"/>
      <c r="AS153" s="15"/>
      <c r="AT153" s="15"/>
      <c r="AU153" s="15">
        <v>1</v>
      </c>
      <c r="AV153" s="15">
        <v>0</v>
      </c>
      <c r="AW153" s="15"/>
      <c r="AX153" s="15"/>
      <c r="AY153" s="15"/>
      <c r="AZ153" s="15"/>
      <c r="BA153" s="15"/>
      <c r="BB153" s="16">
        <v>1</v>
      </c>
      <c r="BC153" s="2"/>
    </row>
    <row r="154" spans="1:55" x14ac:dyDescent="0.35">
      <c r="A154" s="90">
        <v>4</v>
      </c>
      <c r="B154" s="5" t="s">
        <v>197</v>
      </c>
      <c r="C154" s="14">
        <v>1</v>
      </c>
      <c r="D154" s="15"/>
      <c r="E154" s="15"/>
      <c r="F154" s="15"/>
      <c r="G154" s="15">
        <v>0</v>
      </c>
      <c r="H154" s="15"/>
      <c r="I154" s="15"/>
      <c r="J154" s="15"/>
      <c r="K154" s="15"/>
      <c r="L154" s="15"/>
      <c r="M154" s="15"/>
      <c r="N154" s="15"/>
      <c r="O154" s="15"/>
      <c r="P154" s="15"/>
      <c r="Q154" s="15">
        <v>1</v>
      </c>
      <c r="R154" s="15"/>
      <c r="S154" s="15"/>
      <c r="T154" s="15"/>
      <c r="U154" s="15"/>
      <c r="V154" s="15"/>
      <c r="W154" s="15"/>
      <c r="X154" s="15">
        <v>0</v>
      </c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>
        <v>0</v>
      </c>
      <c r="AM154" s="15"/>
      <c r="AN154" s="15"/>
      <c r="AO154" s="15"/>
      <c r="AP154" s="15">
        <v>0</v>
      </c>
      <c r="AQ154" s="15"/>
      <c r="AR154" s="15"/>
      <c r="AS154" s="15"/>
      <c r="AT154" s="15"/>
      <c r="AU154" s="15">
        <v>1</v>
      </c>
      <c r="AV154" s="15">
        <v>0</v>
      </c>
      <c r="AW154" s="15"/>
      <c r="AX154" s="15"/>
      <c r="AY154" s="15"/>
      <c r="AZ154" s="15"/>
      <c r="BA154" s="15"/>
      <c r="BB154" s="16">
        <v>1</v>
      </c>
      <c r="BC154" s="2"/>
    </row>
    <row r="155" spans="1:55" x14ac:dyDescent="0.35">
      <c r="A155" s="90">
        <v>5</v>
      </c>
      <c r="B155" s="5" t="s">
        <v>58</v>
      </c>
      <c r="C155" s="14">
        <v>0</v>
      </c>
      <c r="D155" s="15"/>
      <c r="E155" s="15"/>
      <c r="F155" s="15"/>
      <c r="G155" s="15">
        <v>0</v>
      </c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>
        <v>25</v>
      </c>
      <c r="Y155" s="15">
        <v>25</v>
      </c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>
        <v>0</v>
      </c>
      <c r="AM155" s="15"/>
      <c r="AN155" s="15"/>
      <c r="AO155" s="15"/>
      <c r="AP155" s="15">
        <v>0</v>
      </c>
      <c r="AQ155" s="15"/>
      <c r="AR155" s="15"/>
      <c r="AS155" s="15"/>
      <c r="AT155" s="15"/>
      <c r="AU155" s="15">
        <v>25</v>
      </c>
      <c r="AV155" s="15">
        <v>0</v>
      </c>
      <c r="AW155" s="15"/>
      <c r="AX155" s="15"/>
      <c r="AY155" s="15"/>
      <c r="AZ155" s="15"/>
      <c r="BA155" s="15"/>
      <c r="BB155" s="16">
        <v>25</v>
      </c>
      <c r="BC155" s="2"/>
    </row>
    <row r="156" spans="1:55" x14ac:dyDescent="0.35">
      <c r="A156" s="90">
        <v>6</v>
      </c>
      <c r="B156" s="5" t="s">
        <v>59</v>
      </c>
      <c r="C156" s="14">
        <v>10</v>
      </c>
      <c r="D156" s="15">
        <v>0</v>
      </c>
      <c r="E156" s="15"/>
      <c r="F156" s="15"/>
      <c r="G156" s="15">
        <v>0</v>
      </c>
      <c r="H156" s="15"/>
      <c r="I156" s="15"/>
      <c r="J156" s="15"/>
      <c r="K156" s="15"/>
      <c r="L156" s="15"/>
      <c r="M156" s="15"/>
      <c r="N156" s="15">
        <v>10</v>
      </c>
      <c r="O156" s="15"/>
      <c r="P156" s="15"/>
      <c r="Q156" s="15">
        <v>0</v>
      </c>
      <c r="R156" s="15"/>
      <c r="S156" s="15"/>
      <c r="T156" s="15"/>
      <c r="U156" s="15"/>
      <c r="V156" s="15"/>
      <c r="W156" s="15"/>
      <c r="X156" s="15">
        <v>26</v>
      </c>
      <c r="Y156" s="15">
        <v>0</v>
      </c>
      <c r="Z156" s="15">
        <v>22</v>
      </c>
      <c r="AA156" s="15"/>
      <c r="AB156" s="15"/>
      <c r="AC156" s="15"/>
      <c r="AD156" s="15"/>
      <c r="AE156" s="15">
        <v>4</v>
      </c>
      <c r="AF156" s="15"/>
      <c r="AG156" s="15"/>
      <c r="AH156" s="15">
        <v>0</v>
      </c>
      <c r="AI156" s="15"/>
      <c r="AJ156" s="15"/>
      <c r="AK156" s="15">
        <v>0</v>
      </c>
      <c r="AL156" s="15">
        <v>0</v>
      </c>
      <c r="AM156" s="15">
        <v>0</v>
      </c>
      <c r="AN156" s="15"/>
      <c r="AO156" s="15"/>
      <c r="AP156" s="15">
        <v>0</v>
      </c>
      <c r="AQ156" s="15"/>
      <c r="AR156" s="15"/>
      <c r="AS156" s="15"/>
      <c r="AT156" s="15"/>
      <c r="AU156" s="15">
        <v>36</v>
      </c>
      <c r="AV156" s="15">
        <v>0</v>
      </c>
      <c r="AW156" s="15"/>
      <c r="AX156" s="15"/>
      <c r="AY156" s="15"/>
      <c r="AZ156" s="15"/>
      <c r="BA156" s="15"/>
      <c r="BB156" s="16">
        <v>36</v>
      </c>
      <c r="BC156" s="2"/>
    </row>
    <row r="157" spans="1:55" x14ac:dyDescent="0.35">
      <c r="A157" s="90">
        <v>7</v>
      </c>
      <c r="B157" s="5" t="s">
        <v>60</v>
      </c>
      <c r="C157" s="14">
        <v>0</v>
      </c>
      <c r="D157" s="15"/>
      <c r="E157" s="15"/>
      <c r="F157" s="15"/>
      <c r="G157" s="15">
        <v>0</v>
      </c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>
        <v>0</v>
      </c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>
        <v>0</v>
      </c>
      <c r="AM157" s="15"/>
      <c r="AN157" s="15"/>
      <c r="AO157" s="15"/>
      <c r="AP157" s="15">
        <v>0</v>
      </c>
      <c r="AQ157" s="15"/>
      <c r="AR157" s="15"/>
      <c r="AS157" s="15"/>
      <c r="AT157" s="15"/>
      <c r="AU157" s="15">
        <v>0</v>
      </c>
      <c r="AV157" s="15">
        <v>0</v>
      </c>
      <c r="AW157" s="15"/>
      <c r="AX157" s="15"/>
      <c r="AY157" s="15"/>
      <c r="AZ157" s="15"/>
      <c r="BA157" s="15"/>
      <c r="BB157" s="16">
        <v>0</v>
      </c>
      <c r="BC157" s="2"/>
    </row>
    <row r="158" spans="1:55" x14ac:dyDescent="0.35">
      <c r="A158" s="90">
        <v>8</v>
      </c>
      <c r="B158" s="5" t="s">
        <v>61</v>
      </c>
      <c r="C158" s="14">
        <v>485</v>
      </c>
      <c r="D158" s="15">
        <v>200</v>
      </c>
      <c r="E158" s="15">
        <v>5</v>
      </c>
      <c r="F158" s="15">
        <v>0</v>
      </c>
      <c r="G158" s="15">
        <v>68</v>
      </c>
      <c r="H158" s="15">
        <v>58</v>
      </c>
      <c r="I158" s="15">
        <v>0</v>
      </c>
      <c r="J158" s="15"/>
      <c r="K158" s="15">
        <v>10</v>
      </c>
      <c r="L158" s="15"/>
      <c r="M158" s="15"/>
      <c r="N158" s="15">
        <v>122</v>
      </c>
      <c r="O158" s="15"/>
      <c r="P158" s="15"/>
      <c r="Q158" s="15">
        <v>91</v>
      </c>
      <c r="R158" s="15">
        <v>4</v>
      </c>
      <c r="S158" s="15"/>
      <c r="T158" s="15"/>
      <c r="U158" s="15"/>
      <c r="V158" s="15"/>
      <c r="W158" s="15"/>
      <c r="X158" s="15">
        <v>167</v>
      </c>
      <c r="Y158" s="15">
        <v>66</v>
      </c>
      <c r="Z158" s="15">
        <v>83</v>
      </c>
      <c r="AA158" s="15"/>
      <c r="AB158" s="15"/>
      <c r="AC158" s="15">
        <v>1</v>
      </c>
      <c r="AD158" s="15">
        <v>1</v>
      </c>
      <c r="AE158" s="15">
        <v>5</v>
      </c>
      <c r="AF158" s="15">
        <v>1</v>
      </c>
      <c r="AG158" s="15">
        <v>5</v>
      </c>
      <c r="AH158" s="15"/>
      <c r="AI158" s="15"/>
      <c r="AJ158" s="15"/>
      <c r="AK158" s="15">
        <v>5</v>
      </c>
      <c r="AL158" s="15">
        <v>0</v>
      </c>
      <c r="AM158" s="15">
        <v>0</v>
      </c>
      <c r="AN158" s="15">
        <v>0</v>
      </c>
      <c r="AO158" s="15">
        <v>0</v>
      </c>
      <c r="AP158" s="15">
        <v>8</v>
      </c>
      <c r="AQ158" s="15"/>
      <c r="AR158" s="15">
        <v>8</v>
      </c>
      <c r="AS158" s="15"/>
      <c r="AT158" s="15"/>
      <c r="AU158" s="15">
        <v>660</v>
      </c>
      <c r="AV158" s="15">
        <v>0</v>
      </c>
      <c r="AW158" s="15"/>
      <c r="AX158" s="15"/>
      <c r="AY158" s="15"/>
      <c r="AZ158" s="15"/>
      <c r="BA158" s="15"/>
      <c r="BB158" s="16">
        <v>660</v>
      </c>
      <c r="BC158" s="2"/>
    </row>
    <row r="159" spans="1:55" x14ac:dyDescent="0.35">
      <c r="A159" s="90">
        <v>9</v>
      </c>
      <c r="B159" s="5" t="s">
        <v>62</v>
      </c>
      <c r="C159" s="14">
        <v>146</v>
      </c>
      <c r="D159" s="15">
        <v>68</v>
      </c>
      <c r="E159" s="15">
        <v>2</v>
      </c>
      <c r="F159" s="15">
        <v>2</v>
      </c>
      <c r="G159" s="15">
        <v>12</v>
      </c>
      <c r="H159" s="15">
        <v>9</v>
      </c>
      <c r="I159" s="15"/>
      <c r="J159" s="15"/>
      <c r="K159" s="15">
        <v>3</v>
      </c>
      <c r="L159" s="15"/>
      <c r="M159" s="15"/>
      <c r="N159" s="15">
        <v>52</v>
      </c>
      <c r="O159" s="15"/>
      <c r="P159" s="15"/>
      <c r="Q159" s="15">
        <v>13</v>
      </c>
      <c r="R159" s="15"/>
      <c r="S159" s="15"/>
      <c r="T159" s="15"/>
      <c r="U159" s="15">
        <v>1</v>
      </c>
      <c r="V159" s="15"/>
      <c r="W159" s="15"/>
      <c r="X159" s="15">
        <v>9</v>
      </c>
      <c r="Y159" s="15">
        <v>3</v>
      </c>
      <c r="Z159" s="15">
        <v>2</v>
      </c>
      <c r="AA159" s="15"/>
      <c r="AB159" s="15"/>
      <c r="AC159" s="15"/>
      <c r="AD159" s="15"/>
      <c r="AE159" s="15">
        <v>1</v>
      </c>
      <c r="AF159" s="15"/>
      <c r="AG159" s="15"/>
      <c r="AH159" s="15"/>
      <c r="AI159" s="15"/>
      <c r="AJ159" s="15"/>
      <c r="AK159" s="15">
        <v>3</v>
      </c>
      <c r="AL159" s="15">
        <v>0</v>
      </c>
      <c r="AM159" s="15"/>
      <c r="AN159" s="15"/>
      <c r="AO159" s="15"/>
      <c r="AP159" s="15">
        <v>1</v>
      </c>
      <c r="AQ159" s="15"/>
      <c r="AR159" s="15">
        <v>1</v>
      </c>
      <c r="AS159" s="15"/>
      <c r="AT159" s="15"/>
      <c r="AU159" s="15">
        <v>156</v>
      </c>
      <c r="AV159" s="15">
        <v>0</v>
      </c>
      <c r="AW159" s="15"/>
      <c r="AX159" s="15"/>
      <c r="AY159" s="15"/>
      <c r="AZ159" s="15"/>
      <c r="BA159" s="15"/>
      <c r="BB159" s="16">
        <v>156</v>
      </c>
      <c r="BC159" s="2"/>
    </row>
    <row r="160" spans="1:55" x14ac:dyDescent="0.35">
      <c r="A160" s="90">
        <v>10</v>
      </c>
      <c r="B160" s="5" t="s">
        <v>63</v>
      </c>
      <c r="C160" s="14">
        <v>2</v>
      </c>
      <c r="D160" s="15">
        <v>2</v>
      </c>
      <c r="E160" s="15"/>
      <c r="F160" s="15"/>
      <c r="G160" s="15">
        <v>0</v>
      </c>
      <c r="H160" s="15">
        <v>0</v>
      </c>
      <c r="I160" s="15"/>
      <c r="J160" s="15"/>
      <c r="K160" s="15">
        <v>0</v>
      </c>
      <c r="L160" s="15"/>
      <c r="M160" s="15"/>
      <c r="N160" s="15">
        <v>0</v>
      </c>
      <c r="O160" s="15"/>
      <c r="P160" s="15"/>
      <c r="Q160" s="15">
        <v>0</v>
      </c>
      <c r="R160" s="15">
        <v>0</v>
      </c>
      <c r="S160" s="15"/>
      <c r="T160" s="15"/>
      <c r="U160" s="15">
        <v>0</v>
      </c>
      <c r="V160" s="15"/>
      <c r="W160" s="15"/>
      <c r="X160" s="15">
        <v>1</v>
      </c>
      <c r="Y160" s="15">
        <v>0</v>
      </c>
      <c r="Z160" s="15">
        <v>0</v>
      </c>
      <c r="AA160" s="15">
        <v>0</v>
      </c>
      <c r="AB160" s="15">
        <v>1</v>
      </c>
      <c r="AC160" s="15">
        <v>0</v>
      </c>
      <c r="AD160" s="15">
        <v>0</v>
      </c>
      <c r="AE160" s="15">
        <v>0</v>
      </c>
      <c r="AF160" s="15">
        <v>0</v>
      </c>
      <c r="AG160" s="15">
        <v>0</v>
      </c>
      <c r="AH160" s="15"/>
      <c r="AI160" s="15"/>
      <c r="AJ160" s="15"/>
      <c r="AK160" s="15">
        <v>0</v>
      </c>
      <c r="AL160" s="15">
        <v>0</v>
      </c>
      <c r="AM160" s="15">
        <v>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0</v>
      </c>
      <c r="AT160" s="15">
        <v>0</v>
      </c>
      <c r="AU160" s="15">
        <v>3</v>
      </c>
      <c r="AV160" s="15">
        <v>0</v>
      </c>
      <c r="AW160" s="15">
        <v>0</v>
      </c>
      <c r="AX160" s="15">
        <v>0</v>
      </c>
      <c r="AY160" s="15">
        <v>0</v>
      </c>
      <c r="AZ160" s="15">
        <v>0</v>
      </c>
      <c r="BA160" s="15">
        <v>0</v>
      </c>
      <c r="BB160" s="16">
        <v>3</v>
      </c>
      <c r="BC160" s="2"/>
    </row>
    <row r="161" spans="1:55" x14ac:dyDescent="0.35">
      <c r="A161" s="90">
        <v>11</v>
      </c>
      <c r="B161" s="5" t="s">
        <v>64</v>
      </c>
      <c r="C161" s="14">
        <v>0</v>
      </c>
      <c r="D161" s="15"/>
      <c r="E161" s="15"/>
      <c r="F161" s="15"/>
      <c r="G161" s="15">
        <v>0</v>
      </c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>
        <v>0</v>
      </c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>
        <v>0</v>
      </c>
      <c r="AM161" s="15"/>
      <c r="AN161" s="15"/>
      <c r="AO161" s="15"/>
      <c r="AP161" s="15">
        <v>0</v>
      </c>
      <c r="AQ161" s="15"/>
      <c r="AR161" s="15"/>
      <c r="AS161" s="15"/>
      <c r="AT161" s="15"/>
      <c r="AU161" s="15">
        <v>0</v>
      </c>
      <c r="AV161" s="15">
        <v>0</v>
      </c>
      <c r="AW161" s="15"/>
      <c r="AX161" s="15"/>
      <c r="AY161" s="15"/>
      <c r="AZ161" s="15"/>
      <c r="BA161" s="15"/>
      <c r="BB161" s="16">
        <v>0</v>
      </c>
      <c r="BC161" s="2"/>
    </row>
    <row r="162" spans="1:55" x14ac:dyDescent="0.35">
      <c r="A162" s="90">
        <v>12</v>
      </c>
      <c r="B162" s="5" t="s">
        <v>65</v>
      </c>
      <c r="C162" s="14">
        <v>59</v>
      </c>
      <c r="D162" s="15">
        <v>46</v>
      </c>
      <c r="E162" s="15">
        <v>1</v>
      </c>
      <c r="F162" s="15">
        <v>6</v>
      </c>
      <c r="G162" s="15">
        <v>3</v>
      </c>
      <c r="H162" s="15">
        <v>3</v>
      </c>
      <c r="I162" s="15"/>
      <c r="J162" s="15"/>
      <c r="K162" s="15"/>
      <c r="L162" s="15"/>
      <c r="M162" s="15"/>
      <c r="N162" s="15">
        <v>10</v>
      </c>
      <c r="O162" s="15"/>
      <c r="P162" s="15"/>
      <c r="Q162" s="15"/>
      <c r="R162" s="15"/>
      <c r="S162" s="15"/>
      <c r="T162" s="15"/>
      <c r="U162" s="15"/>
      <c r="V162" s="15"/>
      <c r="W162" s="15"/>
      <c r="X162" s="15">
        <v>0</v>
      </c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>
        <v>0</v>
      </c>
      <c r="AM162" s="15"/>
      <c r="AN162" s="15"/>
      <c r="AO162" s="15"/>
      <c r="AP162" s="15">
        <v>0</v>
      </c>
      <c r="AQ162" s="15"/>
      <c r="AR162" s="15"/>
      <c r="AS162" s="15"/>
      <c r="AT162" s="15"/>
      <c r="AU162" s="15">
        <v>59</v>
      </c>
      <c r="AV162" s="15">
        <v>0</v>
      </c>
      <c r="AW162" s="15"/>
      <c r="AX162" s="15"/>
      <c r="AY162" s="15"/>
      <c r="AZ162" s="15"/>
      <c r="BA162" s="15"/>
      <c r="BB162" s="16">
        <v>59</v>
      </c>
      <c r="BC162" s="2"/>
    </row>
    <row r="163" spans="1:55" x14ac:dyDescent="0.35">
      <c r="A163" s="90">
        <v>13</v>
      </c>
      <c r="B163" s="5" t="s">
        <v>66</v>
      </c>
      <c r="C163" s="14">
        <v>0</v>
      </c>
      <c r="D163" s="15"/>
      <c r="E163" s="15"/>
      <c r="F163" s="15"/>
      <c r="G163" s="15">
        <v>0</v>
      </c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>
        <v>0</v>
      </c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>
        <v>0</v>
      </c>
      <c r="AM163" s="15"/>
      <c r="AN163" s="15"/>
      <c r="AO163" s="15"/>
      <c r="AP163" s="15">
        <v>0</v>
      </c>
      <c r="AQ163" s="15"/>
      <c r="AR163" s="15"/>
      <c r="AS163" s="15"/>
      <c r="AT163" s="15"/>
      <c r="AU163" s="15">
        <v>0</v>
      </c>
      <c r="AV163" s="15">
        <v>0</v>
      </c>
      <c r="AW163" s="15"/>
      <c r="AX163" s="15"/>
      <c r="AY163" s="15"/>
      <c r="AZ163" s="15"/>
      <c r="BA163" s="15"/>
      <c r="BB163" s="16">
        <v>0</v>
      </c>
      <c r="BC163" s="2"/>
    </row>
    <row r="164" spans="1:55" x14ac:dyDescent="0.35">
      <c r="A164" s="90">
        <v>14</v>
      </c>
      <c r="B164" s="5" t="s">
        <v>67</v>
      </c>
      <c r="C164" s="14">
        <v>79</v>
      </c>
      <c r="D164" s="15">
        <v>14</v>
      </c>
      <c r="E164" s="15"/>
      <c r="F164" s="15">
        <v>1</v>
      </c>
      <c r="G164" s="15">
        <v>3</v>
      </c>
      <c r="H164" s="15"/>
      <c r="I164" s="15"/>
      <c r="J164" s="15"/>
      <c r="K164" s="15">
        <v>3</v>
      </c>
      <c r="L164" s="15"/>
      <c r="M164" s="15"/>
      <c r="N164" s="15">
        <v>26</v>
      </c>
      <c r="O164" s="15"/>
      <c r="P164" s="15"/>
      <c r="Q164" s="15">
        <v>32</v>
      </c>
      <c r="R164" s="15">
        <v>3</v>
      </c>
      <c r="S164" s="15"/>
      <c r="T164" s="15"/>
      <c r="U164" s="15">
        <v>1</v>
      </c>
      <c r="V164" s="15"/>
      <c r="W164" s="15"/>
      <c r="X164" s="15">
        <v>20</v>
      </c>
      <c r="Y164" s="15">
        <v>2</v>
      </c>
      <c r="Z164" s="15">
        <v>1</v>
      </c>
      <c r="AA164" s="15"/>
      <c r="AB164" s="15"/>
      <c r="AC164" s="15"/>
      <c r="AD164" s="15"/>
      <c r="AE164" s="15">
        <v>16</v>
      </c>
      <c r="AF164" s="15"/>
      <c r="AG164" s="15"/>
      <c r="AH164" s="15"/>
      <c r="AI164" s="15"/>
      <c r="AJ164" s="15"/>
      <c r="AK164" s="15">
        <v>1</v>
      </c>
      <c r="AL164" s="15">
        <v>0</v>
      </c>
      <c r="AM164" s="15"/>
      <c r="AN164" s="15"/>
      <c r="AO164" s="15"/>
      <c r="AP164" s="15">
        <v>2</v>
      </c>
      <c r="AQ164" s="15">
        <v>1</v>
      </c>
      <c r="AR164" s="15">
        <v>1</v>
      </c>
      <c r="AS164" s="15"/>
      <c r="AT164" s="15">
        <v>20</v>
      </c>
      <c r="AU164" s="15">
        <v>121</v>
      </c>
      <c r="AV164" s="15">
        <v>0</v>
      </c>
      <c r="AW164" s="15"/>
      <c r="AX164" s="15"/>
      <c r="AY164" s="15"/>
      <c r="AZ164" s="15"/>
      <c r="BA164" s="15"/>
      <c r="BB164" s="16">
        <v>121</v>
      </c>
      <c r="BC164" s="2"/>
    </row>
    <row r="165" spans="1:55" x14ac:dyDescent="0.35">
      <c r="A165" s="90">
        <v>15</v>
      </c>
      <c r="B165" s="5" t="s">
        <v>68</v>
      </c>
      <c r="C165" s="14">
        <v>6</v>
      </c>
      <c r="D165" s="15">
        <v>2</v>
      </c>
      <c r="E165" s="15"/>
      <c r="F165" s="15"/>
      <c r="G165" s="15">
        <v>3</v>
      </c>
      <c r="H165" s="15">
        <v>2</v>
      </c>
      <c r="I165" s="15"/>
      <c r="J165" s="15"/>
      <c r="K165" s="15">
        <v>1</v>
      </c>
      <c r="L165" s="15"/>
      <c r="M165" s="15"/>
      <c r="N165" s="15"/>
      <c r="O165" s="15"/>
      <c r="P165" s="15"/>
      <c r="Q165" s="15"/>
      <c r="R165" s="15">
        <v>1</v>
      </c>
      <c r="S165" s="15"/>
      <c r="T165" s="15"/>
      <c r="U165" s="15"/>
      <c r="V165" s="15"/>
      <c r="W165" s="15"/>
      <c r="X165" s="15">
        <v>15</v>
      </c>
      <c r="Y165" s="15">
        <v>2</v>
      </c>
      <c r="Z165" s="15"/>
      <c r="AA165" s="15">
        <v>1</v>
      </c>
      <c r="AB165" s="15">
        <v>7</v>
      </c>
      <c r="AC165" s="15"/>
      <c r="AD165" s="15">
        <v>1</v>
      </c>
      <c r="AE165" s="15"/>
      <c r="AF165" s="15"/>
      <c r="AG165" s="15"/>
      <c r="AH165" s="15"/>
      <c r="AI165" s="15"/>
      <c r="AJ165" s="15"/>
      <c r="AK165" s="15">
        <v>4</v>
      </c>
      <c r="AL165" s="15">
        <v>0</v>
      </c>
      <c r="AM165" s="15"/>
      <c r="AN165" s="15"/>
      <c r="AO165" s="15"/>
      <c r="AP165" s="15">
        <v>0</v>
      </c>
      <c r="AQ165" s="15"/>
      <c r="AR165" s="15"/>
      <c r="AS165" s="15"/>
      <c r="AT165" s="15"/>
      <c r="AU165" s="15">
        <v>21</v>
      </c>
      <c r="AV165" s="15">
        <v>0</v>
      </c>
      <c r="AW165" s="15"/>
      <c r="AX165" s="15"/>
      <c r="AY165" s="15"/>
      <c r="AZ165" s="15"/>
      <c r="BA165" s="15"/>
      <c r="BB165" s="16">
        <v>21</v>
      </c>
      <c r="BC165" s="2"/>
    </row>
    <row r="166" spans="1:55" x14ac:dyDescent="0.35">
      <c r="A166" s="90">
        <v>16</v>
      </c>
      <c r="B166" s="5" t="s">
        <v>69</v>
      </c>
      <c r="C166" s="14">
        <v>61</v>
      </c>
      <c r="D166" s="15">
        <v>19</v>
      </c>
      <c r="E166" s="15">
        <v>0</v>
      </c>
      <c r="F166" s="15">
        <v>0</v>
      </c>
      <c r="G166" s="15">
        <v>4</v>
      </c>
      <c r="H166" s="15">
        <v>2</v>
      </c>
      <c r="I166" s="15">
        <v>0</v>
      </c>
      <c r="J166" s="15">
        <v>0</v>
      </c>
      <c r="K166" s="15">
        <v>2</v>
      </c>
      <c r="L166" s="15">
        <v>0</v>
      </c>
      <c r="M166" s="15">
        <v>0</v>
      </c>
      <c r="N166" s="15">
        <v>20</v>
      </c>
      <c r="O166" s="15">
        <v>0</v>
      </c>
      <c r="P166" s="15">
        <v>0</v>
      </c>
      <c r="Q166" s="15">
        <v>10</v>
      </c>
      <c r="R166" s="15">
        <v>8</v>
      </c>
      <c r="S166" s="15">
        <v>0</v>
      </c>
      <c r="T166" s="15">
        <v>0</v>
      </c>
      <c r="U166" s="15">
        <v>0</v>
      </c>
      <c r="V166" s="15">
        <v>0</v>
      </c>
      <c r="W166" s="15">
        <v>0</v>
      </c>
      <c r="X166" s="15">
        <v>66</v>
      </c>
      <c r="Y166" s="15">
        <v>4</v>
      </c>
      <c r="Z166" s="15">
        <v>8</v>
      </c>
      <c r="AA166" s="15">
        <v>0</v>
      </c>
      <c r="AB166" s="15">
        <v>1</v>
      </c>
      <c r="AC166" s="15">
        <v>0</v>
      </c>
      <c r="AD166" s="15">
        <v>0</v>
      </c>
      <c r="AE166" s="15">
        <v>25</v>
      </c>
      <c r="AF166" s="15">
        <v>0</v>
      </c>
      <c r="AG166" s="15">
        <v>1</v>
      </c>
      <c r="AH166" s="15">
        <v>0</v>
      </c>
      <c r="AI166" s="15">
        <v>0</v>
      </c>
      <c r="AJ166" s="15">
        <v>0</v>
      </c>
      <c r="AK166" s="15">
        <v>27</v>
      </c>
      <c r="AL166" s="15">
        <v>0</v>
      </c>
      <c r="AM166" s="15">
        <v>0</v>
      </c>
      <c r="AN166" s="15">
        <v>0</v>
      </c>
      <c r="AO166" s="15">
        <v>0</v>
      </c>
      <c r="AP166" s="15">
        <v>2</v>
      </c>
      <c r="AQ166" s="15">
        <v>0</v>
      </c>
      <c r="AR166" s="15">
        <v>2</v>
      </c>
      <c r="AS166" s="15">
        <v>0</v>
      </c>
      <c r="AT166" s="15">
        <v>1</v>
      </c>
      <c r="AU166" s="15">
        <v>130</v>
      </c>
      <c r="AV166" s="15">
        <v>0</v>
      </c>
      <c r="AW166" s="15">
        <v>0</v>
      </c>
      <c r="AX166" s="15">
        <v>0</v>
      </c>
      <c r="AY166" s="15">
        <v>0</v>
      </c>
      <c r="AZ166" s="15">
        <v>0</v>
      </c>
      <c r="BA166" s="15">
        <v>0</v>
      </c>
      <c r="BB166" s="16">
        <v>130</v>
      </c>
      <c r="BC166" s="2"/>
    </row>
    <row r="167" spans="1:55" x14ac:dyDescent="0.35">
      <c r="A167" s="90">
        <v>17</v>
      </c>
      <c r="B167" s="5" t="s">
        <v>70</v>
      </c>
      <c r="C167" s="14">
        <v>505</v>
      </c>
      <c r="D167" s="15">
        <v>285</v>
      </c>
      <c r="E167" s="15">
        <v>3</v>
      </c>
      <c r="F167" s="15">
        <v>1</v>
      </c>
      <c r="G167" s="15">
        <v>59</v>
      </c>
      <c r="H167" s="15">
        <v>44</v>
      </c>
      <c r="I167" s="15"/>
      <c r="J167" s="15"/>
      <c r="K167" s="15">
        <v>15</v>
      </c>
      <c r="L167" s="15"/>
      <c r="M167" s="15"/>
      <c r="N167" s="15">
        <v>109</v>
      </c>
      <c r="O167" s="15"/>
      <c r="P167" s="15"/>
      <c r="Q167" s="15">
        <v>43</v>
      </c>
      <c r="R167" s="15">
        <v>3</v>
      </c>
      <c r="S167" s="15"/>
      <c r="T167" s="15"/>
      <c r="U167" s="15">
        <v>6</v>
      </c>
      <c r="V167" s="15"/>
      <c r="W167" s="15"/>
      <c r="X167" s="15">
        <v>225</v>
      </c>
      <c r="Y167" s="15">
        <v>13</v>
      </c>
      <c r="Z167" s="15">
        <v>104</v>
      </c>
      <c r="AA167" s="15"/>
      <c r="AB167" s="15">
        <v>11</v>
      </c>
      <c r="AC167" s="15">
        <v>6</v>
      </c>
      <c r="AD167" s="15">
        <v>12</v>
      </c>
      <c r="AE167" s="15">
        <v>45</v>
      </c>
      <c r="AF167" s="15"/>
      <c r="AG167" s="15">
        <v>9</v>
      </c>
      <c r="AH167" s="15">
        <v>1</v>
      </c>
      <c r="AI167" s="15"/>
      <c r="AJ167" s="15"/>
      <c r="AK167" s="15">
        <v>24</v>
      </c>
      <c r="AL167" s="15">
        <v>1</v>
      </c>
      <c r="AM167" s="15">
        <v>1</v>
      </c>
      <c r="AN167" s="15"/>
      <c r="AO167" s="15"/>
      <c r="AP167" s="15">
        <v>4</v>
      </c>
      <c r="AQ167" s="15">
        <v>1</v>
      </c>
      <c r="AR167" s="15">
        <v>3</v>
      </c>
      <c r="AS167" s="15"/>
      <c r="AT167" s="15"/>
      <c r="AU167" s="15">
        <v>735</v>
      </c>
      <c r="AV167" s="15">
        <v>0</v>
      </c>
      <c r="AW167" s="15"/>
      <c r="AX167" s="15"/>
      <c r="AY167" s="15"/>
      <c r="AZ167" s="15"/>
      <c r="BA167" s="15"/>
      <c r="BB167" s="16">
        <v>735</v>
      </c>
      <c r="BC167" s="2"/>
    </row>
    <row r="168" spans="1:55" x14ac:dyDescent="0.35">
      <c r="A168" s="90">
        <v>18</v>
      </c>
      <c r="B168" s="5" t="s">
        <v>71</v>
      </c>
      <c r="C168" s="14">
        <v>1623</v>
      </c>
      <c r="D168" s="15">
        <v>1595</v>
      </c>
      <c r="E168" s="15"/>
      <c r="F168" s="15"/>
      <c r="G168" s="15">
        <v>24</v>
      </c>
      <c r="H168" s="15">
        <v>24</v>
      </c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>
        <v>4</v>
      </c>
      <c r="V168" s="15"/>
      <c r="W168" s="15"/>
      <c r="X168" s="15">
        <v>0</v>
      </c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>
        <v>0</v>
      </c>
      <c r="AM168" s="15"/>
      <c r="AN168" s="15"/>
      <c r="AO168" s="15"/>
      <c r="AP168" s="15">
        <v>0</v>
      </c>
      <c r="AQ168" s="15"/>
      <c r="AR168" s="15"/>
      <c r="AS168" s="15"/>
      <c r="AT168" s="15"/>
      <c r="AU168" s="15">
        <v>1623</v>
      </c>
      <c r="AV168" s="15">
        <v>0</v>
      </c>
      <c r="AW168" s="15"/>
      <c r="AX168" s="15"/>
      <c r="AY168" s="15"/>
      <c r="AZ168" s="15"/>
      <c r="BA168" s="15"/>
      <c r="BB168" s="16">
        <v>1623</v>
      </c>
      <c r="BC168" s="2"/>
    </row>
    <row r="169" spans="1:55" x14ac:dyDescent="0.35">
      <c r="A169" s="90">
        <v>19</v>
      </c>
      <c r="B169" s="5" t="s">
        <v>72</v>
      </c>
      <c r="C169" s="14">
        <v>1169</v>
      </c>
      <c r="D169" s="15">
        <v>979</v>
      </c>
      <c r="E169" s="15">
        <v>9</v>
      </c>
      <c r="F169" s="15">
        <v>6</v>
      </c>
      <c r="G169" s="15">
        <v>58</v>
      </c>
      <c r="H169" s="15">
        <v>42</v>
      </c>
      <c r="I169" s="15">
        <v>0</v>
      </c>
      <c r="J169" s="15">
        <v>0</v>
      </c>
      <c r="K169" s="15">
        <v>16</v>
      </c>
      <c r="L169" s="15">
        <v>0</v>
      </c>
      <c r="M169" s="15">
        <v>0</v>
      </c>
      <c r="N169" s="15">
        <v>78</v>
      </c>
      <c r="O169" s="15">
        <v>0</v>
      </c>
      <c r="P169" s="15">
        <v>0</v>
      </c>
      <c r="Q169" s="15">
        <v>37</v>
      </c>
      <c r="R169" s="15">
        <v>3</v>
      </c>
      <c r="S169" s="15">
        <v>0</v>
      </c>
      <c r="T169" s="15">
        <v>0</v>
      </c>
      <c r="U169" s="15">
        <v>14</v>
      </c>
      <c r="V169" s="15">
        <v>0</v>
      </c>
      <c r="W169" s="15">
        <v>0</v>
      </c>
      <c r="X169" s="15">
        <v>559</v>
      </c>
      <c r="Y169" s="15">
        <v>26</v>
      </c>
      <c r="Z169" s="15">
        <v>445</v>
      </c>
      <c r="AA169" s="15">
        <v>1</v>
      </c>
      <c r="AB169" s="15">
        <v>0</v>
      </c>
      <c r="AC169" s="15">
        <v>7</v>
      </c>
      <c r="AD169" s="15">
        <v>0</v>
      </c>
      <c r="AE169" s="15">
        <v>56</v>
      </c>
      <c r="AF169" s="15">
        <v>0</v>
      </c>
      <c r="AG169" s="15">
        <v>1</v>
      </c>
      <c r="AH169" s="15">
        <v>0</v>
      </c>
      <c r="AI169" s="15">
        <v>0</v>
      </c>
      <c r="AJ169" s="15">
        <v>0</v>
      </c>
      <c r="AK169" s="15">
        <v>23</v>
      </c>
      <c r="AL169" s="15">
        <v>0</v>
      </c>
      <c r="AM169" s="15">
        <v>0</v>
      </c>
      <c r="AN169" s="15">
        <v>0</v>
      </c>
      <c r="AO169" s="15">
        <v>0</v>
      </c>
      <c r="AP169" s="15">
        <v>2</v>
      </c>
      <c r="AQ169" s="15">
        <v>0</v>
      </c>
      <c r="AR169" s="15">
        <v>2</v>
      </c>
      <c r="AS169" s="15">
        <v>0</v>
      </c>
      <c r="AT169" s="15">
        <v>0</v>
      </c>
      <c r="AU169" s="15">
        <v>1730</v>
      </c>
      <c r="AV169" s="15">
        <v>1</v>
      </c>
      <c r="AW169" s="15">
        <v>0</v>
      </c>
      <c r="AX169" s="15">
        <v>0</v>
      </c>
      <c r="AY169" s="15">
        <v>0</v>
      </c>
      <c r="AZ169" s="15">
        <v>0</v>
      </c>
      <c r="BA169" s="15">
        <v>1</v>
      </c>
      <c r="BB169" s="16">
        <v>1731</v>
      </c>
      <c r="BC169" s="2"/>
    </row>
    <row r="170" spans="1:55" x14ac:dyDescent="0.35">
      <c r="A170" s="90">
        <v>20</v>
      </c>
      <c r="B170" s="5" t="s">
        <v>73</v>
      </c>
      <c r="C170" s="14">
        <v>20</v>
      </c>
      <c r="D170" s="15"/>
      <c r="E170" s="15"/>
      <c r="F170" s="15"/>
      <c r="G170" s="15">
        <v>0</v>
      </c>
      <c r="H170" s="15"/>
      <c r="I170" s="15"/>
      <c r="J170" s="15"/>
      <c r="K170" s="15"/>
      <c r="L170" s="15"/>
      <c r="M170" s="15"/>
      <c r="N170" s="15">
        <v>20</v>
      </c>
      <c r="O170" s="15"/>
      <c r="P170" s="15"/>
      <c r="Q170" s="15"/>
      <c r="R170" s="15"/>
      <c r="S170" s="15"/>
      <c r="T170" s="15"/>
      <c r="U170" s="15"/>
      <c r="V170" s="15"/>
      <c r="W170" s="15"/>
      <c r="X170" s="15">
        <v>0</v>
      </c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>
        <v>0</v>
      </c>
      <c r="AM170" s="15"/>
      <c r="AN170" s="15"/>
      <c r="AO170" s="15"/>
      <c r="AP170" s="15">
        <v>0</v>
      </c>
      <c r="AQ170" s="15"/>
      <c r="AR170" s="15"/>
      <c r="AS170" s="15"/>
      <c r="AT170" s="15"/>
      <c r="AU170" s="15">
        <v>20</v>
      </c>
      <c r="AV170" s="15">
        <v>0</v>
      </c>
      <c r="AW170" s="15"/>
      <c r="AX170" s="15"/>
      <c r="AY170" s="15"/>
      <c r="AZ170" s="15"/>
      <c r="BA170" s="15"/>
      <c r="BB170" s="16">
        <v>20</v>
      </c>
      <c r="BC170" s="2"/>
    </row>
    <row r="171" spans="1:55" x14ac:dyDescent="0.35">
      <c r="A171" s="90">
        <v>21</v>
      </c>
      <c r="B171" s="5" t="s">
        <v>74</v>
      </c>
      <c r="C171" s="14">
        <v>1</v>
      </c>
      <c r="D171" s="15"/>
      <c r="E171" s="15"/>
      <c r="F171" s="15"/>
      <c r="G171" s="15">
        <v>0</v>
      </c>
      <c r="H171" s="15"/>
      <c r="I171" s="15"/>
      <c r="J171" s="15"/>
      <c r="K171" s="15">
        <v>0</v>
      </c>
      <c r="L171" s="15"/>
      <c r="M171" s="15"/>
      <c r="N171" s="15">
        <v>1</v>
      </c>
      <c r="O171" s="15"/>
      <c r="P171" s="15"/>
      <c r="Q171" s="15">
        <v>0</v>
      </c>
      <c r="R171" s="15"/>
      <c r="S171" s="15"/>
      <c r="T171" s="15"/>
      <c r="U171" s="15"/>
      <c r="V171" s="15"/>
      <c r="W171" s="15"/>
      <c r="X171" s="15">
        <v>12</v>
      </c>
      <c r="Y171" s="15">
        <v>1</v>
      </c>
      <c r="Z171" s="15">
        <v>11</v>
      </c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>
        <v>0</v>
      </c>
      <c r="AL171" s="15">
        <v>0</v>
      </c>
      <c r="AM171" s="15">
        <v>0</v>
      </c>
      <c r="AN171" s="15">
        <v>0</v>
      </c>
      <c r="AO171" s="15"/>
      <c r="AP171" s="15">
        <v>0</v>
      </c>
      <c r="AQ171" s="15"/>
      <c r="AR171" s="15"/>
      <c r="AS171" s="15"/>
      <c r="AT171" s="15"/>
      <c r="AU171" s="15">
        <v>13</v>
      </c>
      <c r="AV171" s="15">
        <v>0</v>
      </c>
      <c r="AW171" s="15"/>
      <c r="AX171" s="15"/>
      <c r="AY171" s="15"/>
      <c r="AZ171" s="15"/>
      <c r="BA171" s="15"/>
      <c r="BB171" s="16">
        <v>13</v>
      </c>
      <c r="BC171" s="2"/>
    </row>
    <row r="172" spans="1:55" x14ac:dyDescent="0.35">
      <c r="A172" s="90">
        <v>22</v>
      </c>
      <c r="B172" s="5" t="s">
        <v>75</v>
      </c>
      <c r="C172" s="14">
        <v>6</v>
      </c>
      <c r="D172" s="15">
        <v>2</v>
      </c>
      <c r="E172" s="15"/>
      <c r="F172" s="15"/>
      <c r="G172" s="15">
        <v>4</v>
      </c>
      <c r="H172" s="15">
        <v>2</v>
      </c>
      <c r="I172" s="15"/>
      <c r="J172" s="15"/>
      <c r="K172" s="15">
        <v>2</v>
      </c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>
        <v>9</v>
      </c>
      <c r="Y172" s="15">
        <v>1</v>
      </c>
      <c r="Z172" s="15">
        <v>5</v>
      </c>
      <c r="AA172" s="15"/>
      <c r="AB172" s="15"/>
      <c r="AC172" s="15"/>
      <c r="AD172" s="15"/>
      <c r="AE172" s="15"/>
      <c r="AF172" s="15"/>
      <c r="AG172" s="15"/>
      <c r="AH172" s="15">
        <v>1</v>
      </c>
      <c r="AI172" s="15"/>
      <c r="AJ172" s="15"/>
      <c r="AK172" s="15">
        <v>2</v>
      </c>
      <c r="AL172" s="15">
        <v>0</v>
      </c>
      <c r="AM172" s="15"/>
      <c r="AN172" s="15"/>
      <c r="AO172" s="15"/>
      <c r="AP172" s="15">
        <v>3</v>
      </c>
      <c r="AQ172" s="15"/>
      <c r="AR172" s="15"/>
      <c r="AS172" s="15">
        <v>3</v>
      </c>
      <c r="AT172" s="15"/>
      <c r="AU172" s="15">
        <v>18</v>
      </c>
      <c r="AV172" s="15">
        <v>0</v>
      </c>
      <c r="AW172" s="15"/>
      <c r="AX172" s="15"/>
      <c r="AY172" s="15"/>
      <c r="AZ172" s="15"/>
      <c r="BA172" s="15"/>
      <c r="BB172" s="16">
        <v>18</v>
      </c>
      <c r="BC172" s="2"/>
    </row>
    <row r="173" spans="1:55" x14ac:dyDescent="0.35">
      <c r="A173" s="90">
        <v>23</v>
      </c>
      <c r="B173" s="5" t="s">
        <v>76</v>
      </c>
      <c r="C173" s="14">
        <v>0</v>
      </c>
      <c r="D173" s="15"/>
      <c r="E173" s="15"/>
      <c r="F173" s="15"/>
      <c r="G173" s="15">
        <v>0</v>
      </c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>
        <v>0</v>
      </c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>
        <v>0</v>
      </c>
      <c r="AM173" s="15"/>
      <c r="AN173" s="15"/>
      <c r="AO173" s="15"/>
      <c r="AP173" s="15">
        <v>0</v>
      </c>
      <c r="AQ173" s="15"/>
      <c r="AR173" s="15"/>
      <c r="AS173" s="15"/>
      <c r="AT173" s="15"/>
      <c r="AU173" s="15">
        <v>0</v>
      </c>
      <c r="AV173" s="15">
        <v>0</v>
      </c>
      <c r="AW173" s="15"/>
      <c r="AX173" s="15"/>
      <c r="AY173" s="15"/>
      <c r="AZ173" s="15"/>
      <c r="BA173" s="15"/>
      <c r="BB173" s="16">
        <v>0</v>
      </c>
      <c r="BC173" s="2"/>
    </row>
    <row r="174" spans="1:55" x14ac:dyDescent="0.35">
      <c r="A174" s="90">
        <v>24</v>
      </c>
      <c r="B174" s="5" t="s">
        <v>77</v>
      </c>
      <c r="C174" s="14">
        <v>0</v>
      </c>
      <c r="D174" s="15"/>
      <c r="E174" s="15"/>
      <c r="F174" s="15"/>
      <c r="G174" s="15">
        <v>0</v>
      </c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>
        <v>0</v>
      </c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>
        <v>0</v>
      </c>
      <c r="AM174" s="15"/>
      <c r="AN174" s="15"/>
      <c r="AO174" s="15"/>
      <c r="AP174" s="15">
        <v>0</v>
      </c>
      <c r="AQ174" s="15"/>
      <c r="AR174" s="15"/>
      <c r="AS174" s="15"/>
      <c r="AT174" s="15"/>
      <c r="AU174" s="15">
        <v>0</v>
      </c>
      <c r="AV174" s="15">
        <v>0</v>
      </c>
      <c r="AW174" s="15"/>
      <c r="AX174" s="15"/>
      <c r="AY174" s="15"/>
      <c r="AZ174" s="15"/>
      <c r="BA174" s="15"/>
      <c r="BB174" s="16">
        <v>0</v>
      </c>
      <c r="BC174" s="2"/>
    </row>
    <row r="175" spans="1:55" ht="15" thickBot="1" x14ac:dyDescent="0.4">
      <c r="A175" s="91"/>
      <c r="B175" s="17" t="s">
        <v>79</v>
      </c>
      <c r="C175" s="18">
        <v>4903</v>
      </c>
      <c r="D175" s="19">
        <v>3638</v>
      </c>
      <c r="E175" s="19">
        <v>20</v>
      </c>
      <c r="F175" s="19">
        <v>16</v>
      </c>
      <c r="G175" s="19">
        <v>371</v>
      </c>
      <c r="H175" s="19">
        <v>284</v>
      </c>
      <c r="I175" s="19">
        <v>0</v>
      </c>
      <c r="J175" s="19">
        <v>0</v>
      </c>
      <c r="K175" s="19">
        <v>87</v>
      </c>
      <c r="L175" s="19">
        <v>0</v>
      </c>
      <c r="M175" s="19">
        <v>0</v>
      </c>
      <c r="N175" s="19">
        <v>560</v>
      </c>
      <c r="O175" s="19">
        <v>0</v>
      </c>
      <c r="P175" s="19">
        <v>0</v>
      </c>
      <c r="Q175" s="19">
        <v>277</v>
      </c>
      <c r="R175" s="19">
        <v>24</v>
      </c>
      <c r="S175" s="19">
        <v>0</v>
      </c>
      <c r="T175" s="19">
        <v>0</v>
      </c>
      <c r="U175" s="19">
        <v>33</v>
      </c>
      <c r="V175" s="19">
        <v>0</v>
      </c>
      <c r="W175" s="19">
        <v>0</v>
      </c>
      <c r="X175" s="19">
        <v>1242</v>
      </c>
      <c r="Y175" s="19">
        <v>161</v>
      </c>
      <c r="Z175" s="19">
        <v>728</v>
      </c>
      <c r="AA175" s="19">
        <v>2</v>
      </c>
      <c r="AB175" s="19">
        <v>23</v>
      </c>
      <c r="AC175" s="19">
        <v>14</v>
      </c>
      <c r="AD175" s="19">
        <v>14</v>
      </c>
      <c r="AE175" s="19">
        <v>177</v>
      </c>
      <c r="AF175" s="19">
        <v>1</v>
      </c>
      <c r="AG175" s="19">
        <v>20</v>
      </c>
      <c r="AH175" s="19">
        <v>4</v>
      </c>
      <c r="AI175" s="19">
        <v>0</v>
      </c>
      <c r="AJ175" s="19">
        <v>0</v>
      </c>
      <c r="AK175" s="19">
        <v>98</v>
      </c>
      <c r="AL175" s="19">
        <v>1</v>
      </c>
      <c r="AM175" s="19">
        <v>1</v>
      </c>
      <c r="AN175" s="19">
        <v>0</v>
      </c>
      <c r="AO175" s="19">
        <v>0</v>
      </c>
      <c r="AP175" s="19">
        <v>25</v>
      </c>
      <c r="AQ175" s="19">
        <v>2</v>
      </c>
      <c r="AR175" s="19">
        <v>20</v>
      </c>
      <c r="AS175" s="19">
        <v>3</v>
      </c>
      <c r="AT175" s="19">
        <v>21</v>
      </c>
      <c r="AU175" s="19">
        <v>6192</v>
      </c>
      <c r="AV175" s="19">
        <v>1</v>
      </c>
      <c r="AW175" s="19">
        <v>0</v>
      </c>
      <c r="AX175" s="19">
        <v>0</v>
      </c>
      <c r="AY175" s="19">
        <v>0</v>
      </c>
      <c r="AZ175" s="19">
        <v>0</v>
      </c>
      <c r="BA175" s="19">
        <v>1</v>
      </c>
      <c r="BB175" s="20">
        <v>6193</v>
      </c>
      <c r="BC175" s="2"/>
    </row>
    <row r="176" spans="1:55" ht="15" thickTop="1" x14ac:dyDescent="0.35">
      <c r="A176" s="92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</row>
    <row r="177" spans="1:233" x14ac:dyDescent="0.35">
      <c r="A177" s="86" t="s">
        <v>206</v>
      </c>
      <c r="C177" s="1" t="s">
        <v>208</v>
      </c>
    </row>
    <row r="178" spans="1:233" ht="15" thickBot="1" x14ac:dyDescent="0.4">
      <c r="A178" s="9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</row>
    <row r="179" spans="1:233" ht="15" thickTop="1" x14ac:dyDescent="0.35">
      <c r="A179" s="99" t="s">
        <v>1</v>
      </c>
      <c r="B179" s="101" t="s">
        <v>2</v>
      </c>
      <c r="C179" s="103" t="s">
        <v>83</v>
      </c>
      <c r="D179" s="97"/>
      <c r="E179" s="97"/>
      <c r="F179" s="97"/>
      <c r="G179" s="98"/>
      <c r="H179" s="96" t="s">
        <v>88</v>
      </c>
      <c r="I179" s="97"/>
      <c r="J179" s="97"/>
      <c r="K179" s="97"/>
      <c r="L179" s="98"/>
      <c r="M179" s="96" t="s">
        <v>5</v>
      </c>
      <c r="N179" s="97"/>
      <c r="O179" s="97"/>
      <c r="P179" s="97"/>
      <c r="Q179" s="98"/>
      <c r="R179" s="96" t="s">
        <v>6</v>
      </c>
      <c r="S179" s="97"/>
      <c r="T179" s="97"/>
      <c r="U179" s="97"/>
      <c r="V179" s="98"/>
      <c r="W179" s="96" t="s">
        <v>89</v>
      </c>
      <c r="X179" s="97"/>
      <c r="Y179" s="97"/>
      <c r="Z179" s="97"/>
      <c r="AA179" s="98"/>
      <c r="AB179" s="96" t="s">
        <v>9</v>
      </c>
      <c r="AC179" s="97"/>
      <c r="AD179" s="97"/>
      <c r="AE179" s="97"/>
      <c r="AF179" s="98"/>
      <c r="AG179" s="96" t="s">
        <v>10</v>
      </c>
      <c r="AH179" s="97"/>
      <c r="AI179" s="97"/>
      <c r="AJ179" s="97"/>
      <c r="AK179" s="98"/>
      <c r="AL179" s="96" t="s">
        <v>90</v>
      </c>
      <c r="AM179" s="97"/>
      <c r="AN179" s="97"/>
      <c r="AO179" s="97"/>
      <c r="AP179" s="98"/>
      <c r="AQ179" s="96" t="s">
        <v>12</v>
      </c>
      <c r="AR179" s="97"/>
      <c r="AS179" s="97"/>
      <c r="AT179" s="97"/>
      <c r="AU179" s="98"/>
      <c r="AV179" s="96" t="s">
        <v>13</v>
      </c>
      <c r="AW179" s="97"/>
      <c r="AX179" s="97"/>
      <c r="AY179" s="97"/>
      <c r="AZ179" s="98"/>
      <c r="BA179" s="96" t="s">
        <v>91</v>
      </c>
      <c r="BB179" s="97"/>
      <c r="BC179" s="97"/>
      <c r="BD179" s="97"/>
      <c r="BE179" s="98"/>
      <c r="BF179" s="96" t="s">
        <v>15</v>
      </c>
      <c r="BG179" s="97"/>
      <c r="BH179" s="97"/>
      <c r="BI179" s="97"/>
      <c r="BJ179" s="98"/>
      <c r="BK179" s="96" t="s">
        <v>16</v>
      </c>
      <c r="BL179" s="97"/>
      <c r="BM179" s="97"/>
      <c r="BN179" s="97"/>
      <c r="BO179" s="98"/>
      <c r="BP179" s="96" t="s">
        <v>92</v>
      </c>
      <c r="BQ179" s="97"/>
      <c r="BR179" s="97"/>
      <c r="BS179" s="97"/>
      <c r="BT179" s="98"/>
      <c r="BU179" s="96" t="s">
        <v>18</v>
      </c>
      <c r="BV179" s="97"/>
      <c r="BW179" s="97"/>
      <c r="BX179" s="97"/>
      <c r="BY179" s="98"/>
      <c r="BZ179" s="96" t="s">
        <v>19</v>
      </c>
      <c r="CA179" s="97"/>
      <c r="CB179" s="97"/>
      <c r="CC179" s="97"/>
      <c r="CD179" s="98"/>
      <c r="CE179" s="96" t="s">
        <v>20</v>
      </c>
      <c r="CF179" s="97"/>
      <c r="CG179" s="97"/>
      <c r="CH179" s="97"/>
      <c r="CI179" s="98"/>
      <c r="CJ179" s="96" t="s">
        <v>93</v>
      </c>
      <c r="CK179" s="97"/>
      <c r="CL179" s="97"/>
      <c r="CM179" s="97"/>
      <c r="CN179" s="98"/>
      <c r="CO179" s="96" t="s">
        <v>22</v>
      </c>
      <c r="CP179" s="97"/>
      <c r="CQ179" s="97"/>
      <c r="CR179" s="97"/>
      <c r="CS179" s="98"/>
      <c r="CT179" s="96" t="s">
        <v>23</v>
      </c>
      <c r="CU179" s="97"/>
      <c r="CV179" s="97"/>
      <c r="CW179" s="97"/>
      <c r="CX179" s="98"/>
      <c r="CY179" s="96" t="s">
        <v>94</v>
      </c>
      <c r="CZ179" s="97"/>
      <c r="DA179" s="97"/>
      <c r="DB179" s="97"/>
      <c r="DC179" s="98"/>
      <c r="DD179" s="96" t="s">
        <v>95</v>
      </c>
      <c r="DE179" s="97"/>
      <c r="DF179" s="97"/>
      <c r="DG179" s="97"/>
      <c r="DH179" s="98"/>
      <c r="DI179" s="96" t="s">
        <v>96</v>
      </c>
      <c r="DJ179" s="97"/>
      <c r="DK179" s="97"/>
      <c r="DL179" s="97"/>
      <c r="DM179" s="98"/>
      <c r="DN179" s="96" t="s">
        <v>97</v>
      </c>
      <c r="DO179" s="97"/>
      <c r="DP179" s="97"/>
      <c r="DQ179" s="97"/>
      <c r="DR179" s="98"/>
      <c r="DS179" s="96" t="s">
        <v>98</v>
      </c>
      <c r="DT179" s="97"/>
      <c r="DU179" s="97"/>
      <c r="DV179" s="97"/>
      <c r="DW179" s="98"/>
      <c r="DX179" s="96" t="s">
        <v>99</v>
      </c>
      <c r="DY179" s="97"/>
      <c r="DZ179" s="97"/>
      <c r="EA179" s="97"/>
      <c r="EB179" s="98"/>
      <c r="EC179" s="96" t="s">
        <v>100</v>
      </c>
      <c r="ED179" s="97"/>
      <c r="EE179" s="97"/>
      <c r="EF179" s="97"/>
      <c r="EG179" s="98"/>
      <c r="EH179" s="96" t="s">
        <v>101</v>
      </c>
      <c r="EI179" s="97"/>
      <c r="EJ179" s="97"/>
      <c r="EK179" s="97"/>
      <c r="EL179" s="98"/>
      <c r="EM179" s="96" t="s">
        <v>102</v>
      </c>
      <c r="EN179" s="97"/>
      <c r="EO179" s="97"/>
      <c r="EP179" s="97"/>
      <c r="EQ179" s="98"/>
      <c r="ER179" s="96" t="s">
        <v>103</v>
      </c>
      <c r="ES179" s="97"/>
      <c r="ET179" s="97"/>
      <c r="EU179" s="97"/>
      <c r="EV179" s="98"/>
      <c r="EW179" s="96" t="s">
        <v>34</v>
      </c>
      <c r="EX179" s="97"/>
      <c r="EY179" s="97"/>
      <c r="EZ179" s="97"/>
      <c r="FA179" s="98"/>
      <c r="FB179" s="96" t="s">
        <v>35</v>
      </c>
      <c r="FC179" s="97"/>
      <c r="FD179" s="97"/>
      <c r="FE179" s="97"/>
      <c r="FF179" s="98"/>
      <c r="FG179" s="96" t="s">
        <v>36</v>
      </c>
      <c r="FH179" s="97"/>
      <c r="FI179" s="97"/>
      <c r="FJ179" s="97"/>
      <c r="FK179" s="98"/>
      <c r="FL179" s="96" t="s">
        <v>104</v>
      </c>
      <c r="FM179" s="97"/>
      <c r="FN179" s="97"/>
      <c r="FO179" s="97"/>
      <c r="FP179" s="98"/>
      <c r="FQ179" s="96" t="s">
        <v>105</v>
      </c>
      <c r="FR179" s="97"/>
      <c r="FS179" s="97"/>
      <c r="FT179" s="97"/>
      <c r="FU179" s="98"/>
      <c r="FV179" s="96" t="s">
        <v>106</v>
      </c>
      <c r="FW179" s="97"/>
      <c r="FX179" s="97"/>
      <c r="FY179" s="97"/>
      <c r="FZ179" s="98"/>
      <c r="GA179" s="96" t="s">
        <v>107</v>
      </c>
      <c r="GB179" s="97"/>
      <c r="GC179" s="97"/>
      <c r="GD179" s="97"/>
      <c r="GE179" s="98"/>
      <c r="GF179" s="96" t="s">
        <v>41</v>
      </c>
      <c r="GG179" s="97"/>
      <c r="GH179" s="97"/>
      <c r="GI179" s="97"/>
      <c r="GJ179" s="98"/>
      <c r="GK179" s="96" t="s">
        <v>108</v>
      </c>
      <c r="GL179" s="97"/>
      <c r="GM179" s="97"/>
      <c r="GN179" s="97"/>
      <c r="GO179" s="98"/>
      <c r="GP179" s="96" t="s">
        <v>109</v>
      </c>
      <c r="GQ179" s="97"/>
      <c r="GR179" s="97"/>
      <c r="GS179" s="97"/>
      <c r="GT179" s="98"/>
      <c r="GU179" s="96" t="s">
        <v>110</v>
      </c>
      <c r="GV179" s="97"/>
      <c r="GW179" s="97"/>
      <c r="GX179" s="97"/>
      <c r="GY179" s="98"/>
      <c r="GZ179" s="96" t="s">
        <v>111</v>
      </c>
      <c r="HA179" s="97"/>
      <c r="HB179" s="97"/>
      <c r="HC179" s="97"/>
      <c r="HD179" s="98"/>
      <c r="HE179" s="96" t="s">
        <v>46</v>
      </c>
      <c r="HF179" s="97"/>
      <c r="HG179" s="97"/>
      <c r="HH179" s="97"/>
      <c r="HI179" s="98"/>
      <c r="HJ179" s="96" t="s">
        <v>112</v>
      </c>
      <c r="HK179" s="97"/>
      <c r="HL179" s="97"/>
      <c r="HM179" s="97"/>
      <c r="HN179" s="98"/>
      <c r="HO179" s="96" t="s">
        <v>48</v>
      </c>
      <c r="HP179" s="97"/>
      <c r="HQ179" s="97"/>
      <c r="HR179" s="97"/>
      <c r="HS179" s="98"/>
      <c r="HT179" s="96" t="s">
        <v>113</v>
      </c>
      <c r="HU179" s="97"/>
      <c r="HV179" s="97"/>
      <c r="HW179" s="97"/>
      <c r="HX179" s="104"/>
      <c r="HY179" s="2"/>
    </row>
    <row r="180" spans="1:233" ht="15" thickBot="1" x14ac:dyDescent="0.4">
      <c r="A180" s="100"/>
      <c r="B180" s="102"/>
      <c r="C180" s="35" t="s">
        <v>84</v>
      </c>
      <c r="D180" s="36" t="s">
        <v>85</v>
      </c>
      <c r="E180" s="36" t="s">
        <v>86</v>
      </c>
      <c r="F180" s="36" t="s">
        <v>87</v>
      </c>
      <c r="G180" s="37" t="s">
        <v>21</v>
      </c>
      <c r="H180" s="44" t="s">
        <v>84</v>
      </c>
      <c r="I180" s="36" t="s">
        <v>85</v>
      </c>
      <c r="J180" s="36" t="s">
        <v>86</v>
      </c>
      <c r="K180" s="36" t="s">
        <v>87</v>
      </c>
      <c r="L180" s="37" t="s">
        <v>21</v>
      </c>
      <c r="M180" s="44" t="s">
        <v>84</v>
      </c>
      <c r="N180" s="36" t="s">
        <v>85</v>
      </c>
      <c r="O180" s="36" t="s">
        <v>86</v>
      </c>
      <c r="P180" s="36" t="s">
        <v>87</v>
      </c>
      <c r="Q180" s="37" t="s">
        <v>21</v>
      </c>
      <c r="R180" s="44" t="s">
        <v>84</v>
      </c>
      <c r="S180" s="36" t="s">
        <v>85</v>
      </c>
      <c r="T180" s="36" t="s">
        <v>86</v>
      </c>
      <c r="U180" s="36" t="s">
        <v>87</v>
      </c>
      <c r="V180" s="37" t="s">
        <v>21</v>
      </c>
      <c r="W180" s="44" t="s">
        <v>84</v>
      </c>
      <c r="X180" s="36" t="s">
        <v>85</v>
      </c>
      <c r="Y180" s="36" t="s">
        <v>86</v>
      </c>
      <c r="Z180" s="36" t="s">
        <v>87</v>
      </c>
      <c r="AA180" s="37" t="s">
        <v>21</v>
      </c>
      <c r="AB180" s="44" t="s">
        <v>84</v>
      </c>
      <c r="AC180" s="36" t="s">
        <v>85</v>
      </c>
      <c r="AD180" s="36" t="s">
        <v>86</v>
      </c>
      <c r="AE180" s="36" t="s">
        <v>87</v>
      </c>
      <c r="AF180" s="37" t="s">
        <v>21</v>
      </c>
      <c r="AG180" s="44" t="s">
        <v>84</v>
      </c>
      <c r="AH180" s="36" t="s">
        <v>85</v>
      </c>
      <c r="AI180" s="36" t="s">
        <v>86</v>
      </c>
      <c r="AJ180" s="36" t="s">
        <v>87</v>
      </c>
      <c r="AK180" s="37" t="s">
        <v>21</v>
      </c>
      <c r="AL180" s="44" t="s">
        <v>84</v>
      </c>
      <c r="AM180" s="36" t="s">
        <v>85</v>
      </c>
      <c r="AN180" s="36" t="s">
        <v>86</v>
      </c>
      <c r="AO180" s="36" t="s">
        <v>87</v>
      </c>
      <c r="AP180" s="37" t="s">
        <v>21</v>
      </c>
      <c r="AQ180" s="44" t="s">
        <v>84</v>
      </c>
      <c r="AR180" s="36" t="s">
        <v>85</v>
      </c>
      <c r="AS180" s="36" t="s">
        <v>86</v>
      </c>
      <c r="AT180" s="36" t="s">
        <v>87</v>
      </c>
      <c r="AU180" s="37" t="s">
        <v>21</v>
      </c>
      <c r="AV180" s="44" t="s">
        <v>84</v>
      </c>
      <c r="AW180" s="36" t="s">
        <v>85</v>
      </c>
      <c r="AX180" s="36" t="s">
        <v>86</v>
      </c>
      <c r="AY180" s="36" t="s">
        <v>87</v>
      </c>
      <c r="AZ180" s="37" t="s">
        <v>21</v>
      </c>
      <c r="BA180" s="44" t="s">
        <v>84</v>
      </c>
      <c r="BB180" s="36" t="s">
        <v>85</v>
      </c>
      <c r="BC180" s="36" t="s">
        <v>86</v>
      </c>
      <c r="BD180" s="36" t="s">
        <v>87</v>
      </c>
      <c r="BE180" s="37" t="s">
        <v>21</v>
      </c>
      <c r="BF180" s="44" t="s">
        <v>84</v>
      </c>
      <c r="BG180" s="36" t="s">
        <v>85</v>
      </c>
      <c r="BH180" s="36" t="s">
        <v>86</v>
      </c>
      <c r="BI180" s="36" t="s">
        <v>87</v>
      </c>
      <c r="BJ180" s="37" t="s">
        <v>21</v>
      </c>
      <c r="BK180" s="44" t="s">
        <v>84</v>
      </c>
      <c r="BL180" s="36" t="s">
        <v>85</v>
      </c>
      <c r="BM180" s="36" t="s">
        <v>86</v>
      </c>
      <c r="BN180" s="36" t="s">
        <v>87</v>
      </c>
      <c r="BO180" s="37" t="s">
        <v>21</v>
      </c>
      <c r="BP180" s="44" t="s">
        <v>84</v>
      </c>
      <c r="BQ180" s="36" t="s">
        <v>85</v>
      </c>
      <c r="BR180" s="36" t="s">
        <v>86</v>
      </c>
      <c r="BS180" s="36" t="s">
        <v>87</v>
      </c>
      <c r="BT180" s="37" t="s">
        <v>21</v>
      </c>
      <c r="BU180" s="44" t="s">
        <v>84</v>
      </c>
      <c r="BV180" s="36" t="s">
        <v>85</v>
      </c>
      <c r="BW180" s="36" t="s">
        <v>86</v>
      </c>
      <c r="BX180" s="36" t="s">
        <v>87</v>
      </c>
      <c r="BY180" s="37" t="s">
        <v>21</v>
      </c>
      <c r="BZ180" s="44" t="s">
        <v>84</v>
      </c>
      <c r="CA180" s="36" t="s">
        <v>85</v>
      </c>
      <c r="CB180" s="36" t="s">
        <v>86</v>
      </c>
      <c r="CC180" s="36" t="s">
        <v>87</v>
      </c>
      <c r="CD180" s="37" t="s">
        <v>21</v>
      </c>
      <c r="CE180" s="44" t="s">
        <v>84</v>
      </c>
      <c r="CF180" s="36" t="s">
        <v>85</v>
      </c>
      <c r="CG180" s="36" t="s">
        <v>86</v>
      </c>
      <c r="CH180" s="36" t="s">
        <v>87</v>
      </c>
      <c r="CI180" s="37" t="s">
        <v>21</v>
      </c>
      <c r="CJ180" s="44" t="s">
        <v>84</v>
      </c>
      <c r="CK180" s="36" t="s">
        <v>85</v>
      </c>
      <c r="CL180" s="36" t="s">
        <v>86</v>
      </c>
      <c r="CM180" s="36" t="s">
        <v>87</v>
      </c>
      <c r="CN180" s="37" t="s">
        <v>21</v>
      </c>
      <c r="CO180" s="44" t="s">
        <v>84</v>
      </c>
      <c r="CP180" s="36" t="s">
        <v>85</v>
      </c>
      <c r="CQ180" s="36" t="s">
        <v>86</v>
      </c>
      <c r="CR180" s="36" t="s">
        <v>87</v>
      </c>
      <c r="CS180" s="37" t="s">
        <v>21</v>
      </c>
      <c r="CT180" s="44" t="s">
        <v>84</v>
      </c>
      <c r="CU180" s="36" t="s">
        <v>85</v>
      </c>
      <c r="CV180" s="36" t="s">
        <v>86</v>
      </c>
      <c r="CW180" s="36" t="s">
        <v>87</v>
      </c>
      <c r="CX180" s="37" t="s">
        <v>21</v>
      </c>
      <c r="CY180" s="44" t="s">
        <v>84</v>
      </c>
      <c r="CZ180" s="36" t="s">
        <v>85</v>
      </c>
      <c r="DA180" s="36" t="s">
        <v>86</v>
      </c>
      <c r="DB180" s="36" t="s">
        <v>87</v>
      </c>
      <c r="DC180" s="37" t="s">
        <v>21</v>
      </c>
      <c r="DD180" s="44" t="s">
        <v>84</v>
      </c>
      <c r="DE180" s="36" t="s">
        <v>85</v>
      </c>
      <c r="DF180" s="36" t="s">
        <v>86</v>
      </c>
      <c r="DG180" s="36" t="s">
        <v>87</v>
      </c>
      <c r="DH180" s="37" t="s">
        <v>21</v>
      </c>
      <c r="DI180" s="44" t="s">
        <v>84</v>
      </c>
      <c r="DJ180" s="36" t="s">
        <v>85</v>
      </c>
      <c r="DK180" s="36" t="s">
        <v>86</v>
      </c>
      <c r="DL180" s="36" t="s">
        <v>87</v>
      </c>
      <c r="DM180" s="37" t="s">
        <v>21</v>
      </c>
      <c r="DN180" s="44" t="s">
        <v>84</v>
      </c>
      <c r="DO180" s="36" t="s">
        <v>85</v>
      </c>
      <c r="DP180" s="36" t="s">
        <v>86</v>
      </c>
      <c r="DQ180" s="36" t="s">
        <v>87</v>
      </c>
      <c r="DR180" s="37" t="s">
        <v>21</v>
      </c>
      <c r="DS180" s="44" t="s">
        <v>84</v>
      </c>
      <c r="DT180" s="36" t="s">
        <v>85</v>
      </c>
      <c r="DU180" s="36" t="s">
        <v>86</v>
      </c>
      <c r="DV180" s="36" t="s">
        <v>87</v>
      </c>
      <c r="DW180" s="37" t="s">
        <v>21</v>
      </c>
      <c r="DX180" s="44" t="s">
        <v>84</v>
      </c>
      <c r="DY180" s="36" t="s">
        <v>85</v>
      </c>
      <c r="DZ180" s="36" t="s">
        <v>86</v>
      </c>
      <c r="EA180" s="36" t="s">
        <v>87</v>
      </c>
      <c r="EB180" s="37" t="s">
        <v>21</v>
      </c>
      <c r="EC180" s="44" t="s">
        <v>84</v>
      </c>
      <c r="ED180" s="36" t="s">
        <v>85</v>
      </c>
      <c r="EE180" s="36" t="s">
        <v>86</v>
      </c>
      <c r="EF180" s="36" t="s">
        <v>87</v>
      </c>
      <c r="EG180" s="37" t="s">
        <v>21</v>
      </c>
      <c r="EH180" s="44" t="s">
        <v>84</v>
      </c>
      <c r="EI180" s="36" t="s">
        <v>85</v>
      </c>
      <c r="EJ180" s="36" t="s">
        <v>86</v>
      </c>
      <c r="EK180" s="36" t="s">
        <v>87</v>
      </c>
      <c r="EL180" s="37" t="s">
        <v>21</v>
      </c>
      <c r="EM180" s="44" t="s">
        <v>84</v>
      </c>
      <c r="EN180" s="36" t="s">
        <v>85</v>
      </c>
      <c r="EO180" s="36" t="s">
        <v>86</v>
      </c>
      <c r="EP180" s="36" t="s">
        <v>87</v>
      </c>
      <c r="EQ180" s="37" t="s">
        <v>21</v>
      </c>
      <c r="ER180" s="44" t="s">
        <v>84</v>
      </c>
      <c r="ES180" s="36" t="s">
        <v>85</v>
      </c>
      <c r="ET180" s="36" t="s">
        <v>86</v>
      </c>
      <c r="EU180" s="36" t="s">
        <v>87</v>
      </c>
      <c r="EV180" s="37" t="s">
        <v>21</v>
      </c>
      <c r="EW180" s="44" t="s">
        <v>84</v>
      </c>
      <c r="EX180" s="36" t="s">
        <v>85</v>
      </c>
      <c r="EY180" s="36" t="s">
        <v>86</v>
      </c>
      <c r="EZ180" s="36" t="s">
        <v>87</v>
      </c>
      <c r="FA180" s="37" t="s">
        <v>21</v>
      </c>
      <c r="FB180" s="44" t="s">
        <v>84</v>
      </c>
      <c r="FC180" s="36" t="s">
        <v>85</v>
      </c>
      <c r="FD180" s="36" t="s">
        <v>86</v>
      </c>
      <c r="FE180" s="36" t="s">
        <v>87</v>
      </c>
      <c r="FF180" s="37" t="s">
        <v>21</v>
      </c>
      <c r="FG180" s="44" t="s">
        <v>84</v>
      </c>
      <c r="FH180" s="36" t="s">
        <v>85</v>
      </c>
      <c r="FI180" s="36" t="s">
        <v>86</v>
      </c>
      <c r="FJ180" s="36" t="s">
        <v>87</v>
      </c>
      <c r="FK180" s="37" t="s">
        <v>21</v>
      </c>
      <c r="FL180" s="44" t="s">
        <v>84</v>
      </c>
      <c r="FM180" s="36" t="s">
        <v>85</v>
      </c>
      <c r="FN180" s="36" t="s">
        <v>86</v>
      </c>
      <c r="FO180" s="36" t="s">
        <v>87</v>
      </c>
      <c r="FP180" s="37" t="s">
        <v>21</v>
      </c>
      <c r="FQ180" s="44" t="s">
        <v>84</v>
      </c>
      <c r="FR180" s="36" t="s">
        <v>85</v>
      </c>
      <c r="FS180" s="36" t="s">
        <v>86</v>
      </c>
      <c r="FT180" s="36" t="s">
        <v>87</v>
      </c>
      <c r="FU180" s="37" t="s">
        <v>21</v>
      </c>
      <c r="FV180" s="44" t="s">
        <v>84</v>
      </c>
      <c r="FW180" s="36" t="s">
        <v>85</v>
      </c>
      <c r="FX180" s="36" t="s">
        <v>86</v>
      </c>
      <c r="FY180" s="36" t="s">
        <v>87</v>
      </c>
      <c r="FZ180" s="37" t="s">
        <v>21</v>
      </c>
      <c r="GA180" s="44" t="s">
        <v>84</v>
      </c>
      <c r="GB180" s="36" t="s">
        <v>85</v>
      </c>
      <c r="GC180" s="36" t="s">
        <v>86</v>
      </c>
      <c r="GD180" s="36" t="s">
        <v>87</v>
      </c>
      <c r="GE180" s="37" t="s">
        <v>21</v>
      </c>
      <c r="GF180" s="44" t="s">
        <v>84</v>
      </c>
      <c r="GG180" s="36" t="s">
        <v>85</v>
      </c>
      <c r="GH180" s="36" t="s">
        <v>86</v>
      </c>
      <c r="GI180" s="36" t="s">
        <v>87</v>
      </c>
      <c r="GJ180" s="37" t="s">
        <v>21</v>
      </c>
      <c r="GK180" s="44" t="s">
        <v>84</v>
      </c>
      <c r="GL180" s="36" t="s">
        <v>85</v>
      </c>
      <c r="GM180" s="36" t="s">
        <v>86</v>
      </c>
      <c r="GN180" s="36" t="s">
        <v>87</v>
      </c>
      <c r="GO180" s="37" t="s">
        <v>21</v>
      </c>
      <c r="GP180" s="44" t="s">
        <v>84</v>
      </c>
      <c r="GQ180" s="36" t="s">
        <v>85</v>
      </c>
      <c r="GR180" s="36" t="s">
        <v>86</v>
      </c>
      <c r="GS180" s="36" t="s">
        <v>87</v>
      </c>
      <c r="GT180" s="37" t="s">
        <v>21</v>
      </c>
      <c r="GU180" s="44" t="s">
        <v>84</v>
      </c>
      <c r="GV180" s="36" t="s">
        <v>85</v>
      </c>
      <c r="GW180" s="36" t="s">
        <v>86</v>
      </c>
      <c r="GX180" s="36" t="s">
        <v>87</v>
      </c>
      <c r="GY180" s="37" t="s">
        <v>21</v>
      </c>
      <c r="GZ180" s="44" t="s">
        <v>84</v>
      </c>
      <c r="HA180" s="36" t="s">
        <v>85</v>
      </c>
      <c r="HB180" s="36" t="s">
        <v>86</v>
      </c>
      <c r="HC180" s="36" t="s">
        <v>87</v>
      </c>
      <c r="HD180" s="37" t="s">
        <v>21</v>
      </c>
      <c r="HE180" s="44" t="s">
        <v>84</v>
      </c>
      <c r="HF180" s="36" t="s">
        <v>85</v>
      </c>
      <c r="HG180" s="36" t="s">
        <v>86</v>
      </c>
      <c r="HH180" s="36" t="s">
        <v>87</v>
      </c>
      <c r="HI180" s="37" t="s">
        <v>21</v>
      </c>
      <c r="HJ180" s="44" t="s">
        <v>84</v>
      </c>
      <c r="HK180" s="36" t="s">
        <v>85</v>
      </c>
      <c r="HL180" s="36" t="s">
        <v>86</v>
      </c>
      <c r="HM180" s="36" t="s">
        <v>87</v>
      </c>
      <c r="HN180" s="37" t="s">
        <v>21</v>
      </c>
      <c r="HO180" s="44" t="s">
        <v>84</v>
      </c>
      <c r="HP180" s="36" t="s">
        <v>85</v>
      </c>
      <c r="HQ180" s="36" t="s">
        <v>86</v>
      </c>
      <c r="HR180" s="36" t="s">
        <v>87</v>
      </c>
      <c r="HS180" s="37" t="s">
        <v>21</v>
      </c>
      <c r="HT180" s="44" t="s">
        <v>84</v>
      </c>
      <c r="HU180" s="36" t="s">
        <v>85</v>
      </c>
      <c r="HV180" s="36" t="s">
        <v>86</v>
      </c>
      <c r="HW180" s="36" t="s">
        <v>87</v>
      </c>
      <c r="HX180" s="45" t="s">
        <v>21</v>
      </c>
      <c r="HY180" s="2"/>
    </row>
    <row r="181" spans="1:233" ht="15" thickTop="1" x14ac:dyDescent="0.35">
      <c r="A181" s="89">
        <v>1</v>
      </c>
      <c r="B181" s="7" t="s">
        <v>54</v>
      </c>
      <c r="C181" s="11">
        <v>74304.360379999998</v>
      </c>
      <c r="D181" s="12">
        <v>29866.746459999998</v>
      </c>
      <c r="E181" s="12">
        <v>0</v>
      </c>
      <c r="F181" s="12">
        <v>0</v>
      </c>
      <c r="G181" s="38">
        <v>0</v>
      </c>
      <c r="H181" s="41">
        <v>48410.673219999997</v>
      </c>
      <c r="I181" s="12">
        <v>1153.07691</v>
      </c>
      <c r="J181" s="12"/>
      <c r="K181" s="12"/>
      <c r="L181" s="38"/>
      <c r="M181" s="41"/>
      <c r="N181" s="12"/>
      <c r="O181" s="12"/>
      <c r="P181" s="12"/>
      <c r="Q181" s="38"/>
      <c r="R181" s="41"/>
      <c r="S181" s="12"/>
      <c r="T181" s="12"/>
      <c r="U181" s="12"/>
      <c r="V181" s="38"/>
      <c r="W181" s="41">
        <v>7997.4269999999997</v>
      </c>
      <c r="X181" s="12">
        <v>498.90571</v>
      </c>
      <c r="Y181" s="12"/>
      <c r="Z181" s="12"/>
      <c r="AA181" s="38"/>
      <c r="AB181" s="41"/>
      <c r="AC181" s="12"/>
      <c r="AD181" s="12"/>
      <c r="AE181" s="12"/>
      <c r="AF181" s="38"/>
      <c r="AG181" s="41"/>
      <c r="AH181" s="12"/>
      <c r="AI181" s="12"/>
      <c r="AJ181" s="12"/>
      <c r="AK181" s="38"/>
      <c r="AL181" s="41">
        <v>3452.4119999999998</v>
      </c>
      <c r="AM181" s="12">
        <v>1842.4222299999999</v>
      </c>
      <c r="AN181" s="12"/>
      <c r="AO181" s="12"/>
      <c r="AP181" s="38"/>
      <c r="AQ181" s="41"/>
      <c r="AR181" s="12"/>
      <c r="AS181" s="12"/>
      <c r="AT181" s="12"/>
      <c r="AU181" s="38"/>
      <c r="AV181" s="41"/>
      <c r="AW181" s="12"/>
      <c r="AX181" s="12"/>
      <c r="AY181" s="12"/>
      <c r="AZ181" s="38"/>
      <c r="BA181" s="41">
        <v>8089.2223899999999</v>
      </c>
      <c r="BB181" s="12">
        <v>19113.744999999999</v>
      </c>
      <c r="BC181" s="12"/>
      <c r="BD181" s="12"/>
      <c r="BE181" s="38"/>
      <c r="BF181" s="41"/>
      <c r="BG181" s="12"/>
      <c r="BH181" s="12"/>
      <c r="BI181" s="12"/>
      <c r="BJ181" s="38"/>
      <c r="BK181" s="41"/>
      <c r="BL181" s="12"/>
      <c r="BM181" s="12"/>
      <c r="BN181" s="12"/>
      <c r="BO181" s="38"/>
      <c r="BP181" s="41">
        <v>4188.4514900000004</v>
      </c>
      <c r="BQ181" s="12">
        <v>7258.5966099999996</v>
      </c>
      <c r="BR181" s="12"/>
      <c r="BS181" s="12"/>
      <c r="BT181" s="38"/>
      <c r="BU181" s="41">
        <v>225</v>
      </c>
      <c r="BV181" s="12"/>
      <c r="BW181" s="12"/>
      <c r="BX181" s="12"/>
      <c r="BY181" s="38"/>
      <c r="BZ181" s="41"/>
      <c r="CA181" s="12"/>
      <c r="CB181" s="12"/>
      <c r="CC181" s="12"/>
      <c r="CD181" s="38"/>
      <c r="CE181" s="41"/>
      <c r="CF181" s="12"/>
      <c r="CG181" s="12"/>
      <c r="CH181" s="12"/>
      <c r="CI181" s="38"/>
      <c r="CJ181" s="41">
        <v>1941.17428</v>
      </c>
      <c r="CK181" s="12"/>
      <c r="CL181" s="12"/>
      <c r="CM181" s="12"/>
      <c r="CN181" s="38"/>
      <c r="CO181" s="41"/>
      <c r="CP181" s="12"/>
      <c r="CQ181" s="12"/>
      <c r="CR181" s="12"/>
      <c r="CS181" s="38"/>
      <c r="CT181" s="41"/>
      <c r="CU181" s="12"/>
      <c r="CV181" s="12"/>
      <c r="CW181" s="12"/>
      <c r="CX181" s="38"/>
      <c r="CY181" s="41">
        <v>42409.153579999998</v>
      </c>
      <c r="CZ181" s="12">
        <v>7097.6859299999996</v>
      </c>
      <c r="DA181" s="12">
        <v>0</v>
      </c>
      <c r="DB181" s="12">
        <v>0</v>
      </c>
      <c r="DC181" s="38">
        <v>0</v>
      </c>
      <c r="DD181" s="41">
        <v>10465.27347</v>
      </c>
      <c r="DE181" s="12">
        <v>0</v>
      </c>
      <c r="DF181" s="12"/>
      <c r="DG181" s="12"/>
      <c r="DH181" s="38"/>
      <c r="DI181" s="41">
        <v>7282.7350800000004</v>
      </c>
      <c r="DJ181" s="12">
        <v>0</v>
      </c>
      <c r="DK181" s="12"/>
      <c r="DL181" s="12"/>
      <c r="DM181" s="38"/>
      <c r="DN181" s="41">
        <v>6079.7306900000003</v>
      </c>
      <c r="DO181" s="12">
        <v>0</v>
      </c>
      <c r="DP181" s="12"/>
      <c r="DQ181" s="12"/>
      <c r="DR181" s="38"/>
      <c r="DS181" s="41">
        <v>1328</v>
      </c>
      <c r="DT181" s="12">
        <v>1921.9957199999999</v>
      </c>
      <c r="DU181" s="12"/>
      <c r="DV181" s="12"/>
      <c r="DW181" s="38"/>
      <c r="DX181" s="41">
        <v>846.90042000000005</v>
      </c>
      <c r="DY181" s="12">
        <v>1668.28935</v>
      </c>
      <c r="DZ181" s="12"/>
      <c r="EA181" s="12"/>
      <c r="EB181" s="38"/>
      <c r="EC181" s="41">
        <v>489.90003999999999</v>
      </c>
      <c r="ED181" s="12">
        <v>0</v>
      </c>
      <c r="EE181" s="12"/>
      <c r="EF181" s="12"/>
      <c r="EG181" s="38"/>
      <c r="EH181" s="41">
        <v>9941.5210900000002</v>
      </c>
      <c r="EI181" s="12">
        <v>44.43768</v>
      </c>
      <c r="EJ181" s="12"/>
      <c r="EK181" s="12"/>
      <c r="EL181" s="38"/>
      <c r="EM181" s="41"/>
      <c r="EN181" s="12"/>
      <c r="EO181" s="12"/>
      <c r="EP181" s="12"/>
      <c r="EQ181" s="38"/>
      <c r="ER181" s="41">
        <v>391.1</v>
      </c>
      <c r="ES181" s="12">
        <v>553.43600000000004</v>
      </c>
      <c r="ET181" s="12"/>
      <c r="EU181" s="12"/>
      <c r="EV181" s="38"/>
      <c r="EW181" s="41">
        <v>2253.6672699999999</v>
      </c>
      <c r="EX181" s="12">
        <v>0</v>
      </c>
      <c r="EY181" s="12"/>
      <c r="EZ181" s="12"/>
      <c r="FA181" s="38"/>
      <c r="FB181" s="41"/>
      <c r="FC181" s="12"/>
      <c r="FD181" s="12"/>
      <c r="FE181" s="12"/>
      <c r="FF181" s="38"/>
      <c r="FG181" s="41"/>
      <c r="FH181" s="12"/>
      <c r="FI181" s="12"/>
      <c r="FJ181" s="12"/>
      <c r="FK181" s="38"/>
      <c r="FL181" s="41">
        <v>3330.3255199999999</v>
      </c>
      <c r="FM181" s="12">
        <v>2909.52718</v>
      </c>
      <c r="FN181" s="12"/>
      <c r="FO181" s="12"/>
      <c r="FP181" s="38"/>
      <c r="FQ181" s="41">
        <v>86.286559999999994</v>
      </c>
      <c r="FR181" s="12">
        <v>0</v>
      </c>
      <c r="FS181" s="12">
        <v>0</v>
      </c>
      <c r="FT181" s="12">
        <v>0</v>
      </c>
      <c r="FU181" s="38">
        <v>0</v>
      </c>
      <c r="FV181" s="41">
        <v>86.286559999999994</v>
      </c>
      <c r="FW181" s="12">
        <v>0</v>
      </c>
      <c r="FX181" s="12"/>
      <c r="FY181" s="12"/>
      <c r="FZ181" s="38"/>
      <c r="GA181" s="41"/>
      <c r="GB181" s="12"/>
      <c r="GC181" s="12"/>
      <c r="GD181" s="12"/>
      <c r="GE181" s="38"/>
      <c r="GF181" s="41"/>
      <c r="GG181" s="12"/>
      <c r="GH181" s="12"/>
      <c r="GI181" s="12"/>
      <c r="GJ181" s="38"/>
      <c r="GK181" s="41">
        <v>1554.8601100000001</v>
      </c>
      <c r="GL181" s="12">
        <v>72.401169999999993</v>
      </c>
      <c r="GM181" s="12">
        <v>0</v>
      </c>
      <c r="GN181" s="12">
        <v>0</v>
      </c>
      <c r="GO181" s="38">
        <v>0</v>
      </c>
      <c r="GP181" s="41"/>
      <c r="GQ181" s="12"/>
      <c r="GR181" s="12"/>
      <c r="GS181" s="12"/>
      <c r="GT181" s="38"/>
      <c r="GU181" s="41">
        <v>1554.8601100000001</v>
      </c>
      <c r="GV181" s="12">
        <v>72.401169999999993</v>
      </c>
      <c r="GW181" s="12"/>
      <c r="GX181" s="12"/>
      <c r="GY181" s="38"/>
      <c r="GZ181" s="41"/>
      <c r="HA181" s="12"/>
      <c r="HB181" s="12"/>
      <c r="HC181" s="12"/>
      <c r="HD181" s="38"/>
      <c r="HE181" s="41"/>
      <c r="HF181" s="12"/>
      <c r="HG181" s="12"/>
      <c r="HH181" s="12"/>
      <c r="HI181" s="38"/>
      <c r="HJ181" s="41">
        <v>118354.66063</v>
      </c>
      <c r="HK181" s="12">
        <v>37036.833559999999</v>
      </c>
      <c r="HL181" s="12">
        <v>0</v>
      </c>
      <c r="HM181" s="12">
        <v>0</v>
      </c>
      <c r="HN181" s="38">
        <v>0</v>
      </c>
      <c r="HO181" s="41">
        <v>0</v>
      </c>
      <c r="HP181" s="12">
        <v>0</v>
      </c>
      <c r="HQ181" s="12">
        <v>0</v>
      </c>
      <c r="HR181" s="12">
        <v>0</v>
      </c>
      <c r="HS181" s="38">
        <v>0</v>
      </c>
      <c r="HT181" s="41">
        <v>118354.66063</v>
      </c>
      <c r="HU181" s="12">
        <v>37036.833559999999</v>
      </c>
      <c r="HV181" s="12">
        <v>0</v>
      </c>
      <c r="HW181" s="12">
        <v>0</v>
      </c>
      <c r="HX181" s="13">
        <v>0</v>
      </c>
      <c r="HY181" s="2"/>
    </row>
    <row r="182" spans="1:233" x14ac:dyDescent="0.35">
      <c r="A182" s="90">
        <v>2</v>
      </c>
      <c r="B182" s="5" t="s">
        <v>55</v>
      </c>
      <c r="C182" s="14">
        <v>69628.016799999998</v>
      </c>
      <c r="D182" s="15">
        <v>20892.5165662</v>
      </c>
      <c r="E182" s="15">
        <v>0</v>
      </c>
      <c r="F182" s="15">
        <v>0</v>
      </c>
      <c r="G182" s="39">
        <v>0</v>
      </c>
      <c r="H182" s="42">
        <v>6201.9011099999998</v>
      </c>
      <c r="I182" s="15">
        <v>737.34546999999998</v>
      </c>
      <c r="J182" s="15">
        <v>0</v>
      </c>
      <c r="K182" s="15">
        <v>0</v>
      </c>
      <c r="L182" s="39">
        <v>0</v>
      </c>
      <c r="M182" s="42">
        <v>0</v>
      </c>
      <c r="N182" s="15">
        <v>0</v>
      </c>
      <c r="O182" s="15">
        <v>0</v>
      </c>
      <c r="P182" s="15">
        <v>0</v>
      </c>
      <c r="Q182" s="39">
        <v>0</v>
      </c>
      <c r="R182" s="42">
        <v>0</v>
      </c>
      <c r="S182" s="15">
        <v>0</v>
      </c>
      <c r="T182" s="15">
        <v>0</v>
      </c>
      <c r="U182" s="15">
        <v>0</v>
      </c>
      <c r="V182" s="39">
        <v>0</v>
      </c>
      <c r="W182" s="42">
        <v>33504.30186</v>
      </c>
      <c r="X182" s="15">
        <v>4753.2205000000004</v>
      </c>
      <c r="Y182" s="15">
        <v>0</v>
      </c>
      <c r="Z182" s="15">
        <v>0</v>
      </c>
      <c r="AA182" s="39">
        <v>0</v>
      </c>
      <c r="AB182" s="42">
        <v>0</v>
      </c>
      <c r="AC182" s="15">
        <v>0</v>
      </c>
      <c r="AD182" s="15">
        <v>0</v>
      </c>
      <c r="AE182" s="15">
        <v>0</v>
      </c>
      <c r="AF182" s="39">
        <v>0</v>
      </c>
      <c r="AG182" s="42">
        <v>0</v>
      </c>
      <c r="AH182" s="15">
        <v>0</v>
      </c>
      <c r="AI182" s="15">
        <v>0</v>
      </c>
      <c r="AJ182" s="15">
        <v>0</v>
      </c>
      <c r="AK182" s="39">
        <v>0</v>
      </c>
      <c r="AL182" s="42">
        <v>24623.865610000001</v>
      </c>
      <c r="AM182" s="15">
        <v>5018.8683262000004</v>
      </c>
      <c r="AN182" s="15">
        <v>0</v>
      </c>
      <c r="AO182" s="15">
        <v>0</v>
      </c>
      <c r="AP182" s="39">
        <v>0</v>
      </c>
      <c r="AQ182" s="42">
        <v>0</v>
      </c>
      <c r="AR182" s="15">
        <v>0</v>
      </c>
      <c r="AS182" s="15">
        <v>0</v>
      </c>
      <c r="AT182" s="15">
        <v>0</v>
      </c>
      <c r="AU182" s="39">
        <v>0</v>
      </c>
      <c r="AV182" s="42">
        <v>0</v>
      </c>
      <c r="AW182" s="15">
        <v>0</v>
      </c>
      <c r="AX182" s="15">
        <v>0</v>
      </c>
      <c r="AY182" s="15">
        <v>0</v>
      </c>
      <c r="AZ182" s="39">
        <v>0</v>
      </c>
      <c r="BA182" s="42">
        <v>2447.6667200000002</v>
      </c>
      <c r="BB182" s="15">
        <v>5445.3267599999999</v>
      </c>
      <c r="BC182" s="15">
        <v>0</v>
      </c>
      <c r="BD182" s="15">
        <v>0</v>
      </c>
      <c r="BE182" s="39">
        <v>0</v>
      </c>
      <c r="BF182" s="42">
        <v>0</v>
      </c>
      <c r="BG182" s="15">
        <v>0</v>
      </c>
      <c r="BH182" s="15">
        <v>0</v>
      </c>
      <c r="BI182" s="15">
        <v>0</v>
      </c>
      <c r="BJ182" s="39">
        <v>0</v>
      </c>
      <c r="BK182" s="42">
        <v>0</v>
      </c>
      <c r="BL182" s="15">
        <v>0</v>
      </c>
      <c r="BM182" s="15">
        <v>0</v>
      </c>
      <c r="BN182" s="15">
        <v>0</v>
      </c>
      <c r="BO182" s="39">
        <v>0</v>
      </c>
      <c r="BP182" s="42">
        <v>2795.80996</v>
      </c>
      <c r="BQ182" s="15">
        <v>4937.75551</v>
      </c>
      <c r="BR182" s="15">
        <v>0</v>
      </c>
      <c r="BS182" s="15">
        <v>0</v>
      </c>
      <c r="BT182" s="39">
        <v>0</v>
      </c>
      <c r="BU182" s="42">
        <v>0</v>
      </c>
      <c r="BV182" s="15">
        <v>0</v>
      </c>
      <c r="BW182" s="15">
        <v>0</v>
      </c>
      <c r="BX182" s="15">
        <v>0</v>
      </c>
      <c r="BY182" s="39">
        <v>0</v>
      </c>
      <c r="BZ182" s="42">
        <v>0</v>
      </c>
      <c r="CA182" s="15">
        <v>0</v>
      </c>
      <c r="CB182" s="15">
        <v>0</v>
      </c>
      <c r="CC182" s="15">
        <v>0</v>
      </c>
      <c r="CD182" s="39">
        <v>0</v>
      </c>
      <c r="CE182" s="42">
        <v>0</v>
      </c>
      <c r="CF182" s="15">
        <v>0</v>
      </c>
      <c r="CG182" s="15">
        <v>0</v>
      </c>
      <c r="CH182" s="15">
        <v>0</v>
      </c>
      <c r="CI182" s="39">
        <v>0</v>
      </c>
      <c r="CJ182" s="42">
        <v>54.471539999999997</v>
      </c>
      <c r="CK182" s="15">
        <v>0</v>
      </c>
      <c r="CL182" s="15">
        <v>0</v>
      </c>
      <c r="CM182" s="15">
        <v>0</v>
      </c>
      <c r="CN182" s="39">
        <v>0</v>
      </c>
      <c r="CO182" s="42">
        <v>0</v>
      </c>
      <c r="CP182" s="15">
        <v>0</v>
      </c>
      <c r="CQ182" s="15">
        <v>0</v>
      </c>
      <c r="CR182" s="15">
        <v>0</v>
      </c>
      <c r="CS182" s="39">
        <v>0</v>
      </c>
      <c r="CT182" s="42">
        <v>0</v>
      </c>
      <c r="CU182" s="15">
        <v>0</v>
      </c>
      <c r="CV182" s="15">
        <v>0</v>
      </c>
      <c r="CW182" s="15">
        <v>0</v>
      </c>
      <c r="CX182" s="39">
        <v>0</v>
      </c>
      <c r="CY182" s="42">
        <v>777040.83805000002</v>
      </c>
      <c r="CZ182" s="15">
        <v>25111.791374409499</v>
      </c>
      <c r="DA182" s="15">
        <v>0</v>
      </c>
      <c r="DB182" s="15">
        <v>0</v>
      </c>
      <c r="DC182" s="39">
        <v>0</v>
      </c>
      <c r="DD182" s="42">
        <v>60670.658839999996</v>
      </c>
      <c r="DE182" s="15">
        <v>0</v>
      </c>
      <c r="DF182" s="15">
        <v>0</v>
      </c>
      <c r="DG182" s="15">
        <v>0</v>
      </c>
      <c r="DH182" s="39">
        <v>0</v>
      </c>
      <c r="DI182" s="42">
        <v>674185.11352000001</v>
      </c>
      <c r="DJ182" s="15">
        <v>11662.761264409501</v>
      </c>
      <c r="DK182" s="15">
        <v>0</v>
      </c>
      <c r="DL182" s="15">
        <v>0</v>
      </c>
      <c r="DM182" s="39">
        <v>0</v>
      </c>
      <c r="DN182" s="42">
        <v>0</v>
      </c>
      <c r="DO182" s="15">
        <v>0</v>
      </c>
      <c r="DP182" s="15">
        <v>0</v>
      </c>
      <c r="DQ182" s="15">
        <v>0</v>
      </c>
      <c r="DR182" s="39">
        <v>0</v>
      </c>
      <c r="DS182" s="42">
        <v>0</v>
      </c>
      <c r="DT182" s="15">
        <v>0</v>
      </c>
      <c r="DU182" s="15">
        <v>0</v>
      </c>
      <c r="DV182" s="15">
        <v>0</v>
      </c>
      <c r="DW182" s="39">
        <v>0</v>
      </c>
      <c r="DX182" s="42">
        <v>465</v>
      </c>
      <c r="DY182" s="15">
        <v>661.33619999999996</v>
      </c>
      <c r="DZ182" s="15">
        <v>0</v>
      </c>
      <c r="EA182" s="15">
        <v>0</v>
      </c>
      <c r="EB182" s="39">
        <v>0</v>
      </c>
      <c r="EC182" s="42">
        <v>1206.3</v>
      </c>
      <c r="ED182" s="15">
        <v>0</v>
      </c>
      <c r="EE182" s="15">
        <v>0</v>
      </c>
      <c r="EF182" s="15">
        <v>0</v>
      </c>
      <c r="EG182" s="39">
        <v>0</v>
      </c>
      <c r="EH182" s="42">
        <v>26051.49035</v>
      </c>
      <c r="EI182" s="15">
        <v>0</v>
      </c>
      <c r="EJ182" s="15">
        <v>0</v>
      </c>
      <c r="EK182" s="15">
        <v>0</v>
      </c>
      <c r="EL182" s="39">
        <v>0</v>
      </c>
      <c r="EM182" s="42">
        <v>0</v>
      </c>
      <c r="EN182" s="15">
        <v>0</v>
      </c>
      <c r="EO182" s="15">
        <v>0</v>
      </c>
      <c r="EP182" s="15">
        <v>0</v>
      </c>
      <c r="EQ182" s="39">
        <v>0</v>
      </c>
      <c r="ER182" s="42">
        <v>304.11872</v>
      </c>
      <c r="ES182" s="15">
        <v>0</v>
      </c>
      <c r="ET182" s="15">
        <v>0</v>
      </c>
      <c r="EU182" s="15">
        <v>0</v>
      </c>
      <c r="EV182" s="39">
        <v>0</v>
      </c>
      <c r="EW182" s="42">
        <v>3366.9917</v>
      </c>
      <c r="EX182" s="15">
        <v>0</v>
      </c>
      <c r="EY182" s="15">
        <v>0</v>
      </c>
      <c r="EZ182" s="15">
        <v>0</v>
      </c>
      <c r="FA182" s="39">
        <v>0</v>
      </c>
      <c r="FB182" s="42">
        <v>0</v>
      </c>
      <c r="FC182" s="15">
        <v>0</v>
      </c>
      <c r="FD182" s="15">
        <v>0</v>
      </c>
      <c r="FE182" s="15">
        <v>0</v>
      </c>
      <c r="FF182" s="39">
        <v>0</v>
      </c>
      <c r="FG182" s="42">
        <v>0</v>
      </c>
      <c r="FH182" s="15">
        <v>0</v>
      </c>
      <c r="FI182" s="15">
        <v>0</v>
      </c>
      <c r="FJ182" s="15">
        <v>0</v>
      </c>
      <c r="FK182" s="39">
        <v>0</v>
      </c>
      <c r="FL182" s="42">
        <v>10791.164919999999</v>
      </c>
      <c r="FM182" s="15">
        <v>12787.69391</v>
      </c>
      <c r="FN182" s="15">
        <v>0</v>
      </c>
      <c r="FO182" s="15">
        <v>0</v>
      </c>
      <c r="FP182" s="39">
        <v>0</v>
      </c>
      <c r="FQ182" s="42">
        <v>7353.3625199999997</v>
      </c>
      <c r="FR182" s="15">
        <v>1936.20576005</v>
      </c>
      <c r="FS182" s="15">
        <v>0</v>
      </c>
      <c r="FT182" s="15">
        <v>0</v>
      </c>
      <c r="FU182" s="39">
        <v>0</v>
      </c>
      <c r="FV182" s="42">
        <v>362.03699999999998</v>
      </c>
      <c r="FW182" s="15">
        <v>0</v>
      </c>
      <c r="FX182" s="15">
        <v>0</v>
      </c>
      <c r="FY182" s="15">
        <v>0</v>
      </c>
      <c r="FZ182" s="39">
        <v>0</v>
      </c>
      <c r="GA182" s="42">
        <v>6991.3247099999999</v>
      </c>
      <c r="GB182" s="15">
        <v>1936.20576005</v>
      </c>
      <c r="GC182" s="15">
        <v>0</v>
      </c>
      <c r="GD182" s="15">
        <v>0</v>
      </c>
      <c r="GE182" s="39">
        <v>0</v>
      </c>
      <c r="GF182" s="42">
        <v>8.0999999999999996E-4</v>
      </c>
      <c r="GG182" s="15">
        <v>0</v>
      </c>
      <c r="GH182" s="15">
        <v>0</v>
      </c>
      <c r="GI182" s="15">
        <v>0</v>
      </c>
      <c r="GJ182" s="39">
        <v>0</v>
      </c>
      <c r="GK182" s="42">
        <v>91.869919999999993</v>
      </c>
      <c r="GL182" s="15">
        <v>0</v>
      </c>
      <c r="GM182" s="15">
        <v>0</v>
      </c>
      <c r="GN182" s="15">
        <v>0</v>
      </c>
      <c r="GO182" s="39">
        <v>0</v>
      </c>
      <c r="GP182" s="42">
        <v>0</v>
      </c>
      <c r="GQ182" s="15">
        <v>0</v>
      </c>
      <c r="GR182" s="15">
        <v>0</v>
      </c>
      <c r="GS182" s="15">
        <v>0</v>
      </c>
      <c r="GT182" s="39">
        <v>0</v>
      </c>
      <c r="GU182" s="42">
        <v>91.869919999999993</v>
      </c>
      <c r="GV182" s="15">
        <v>0</v>
      </c>
      <c r="GW182" s="15">
        <v>0</v>
      </c>
      <c r="GX182" s="15">
        <v>0</v>
      </c>
      <c r="GY182" s="39">
        <v>0</v>
      </c>
      <c r="GZ182" s="42">
        <v>0</v>
      </c>
      <c r="HA182" s="15">
        <v>0</v>
      </c>
      <c r="HB182" s="15">
        <v>0</v>
      </c>
      <c r="HC182" s="15">
        <v>0</v>
      </c>
      <c r="HD182" s="39">
        <v>0</v>
      </c>
      <c r="HE182" s="42">
        <v>0</v>
      </c>
      <c r="HF182" s="15">
        <v>0</v>
      </c>
      <c r="HG182" s="15">
        <v>0</v>
      </c>
      <c r="HH182" s="15">
        <v>0</v>
      </c>
      <c r="HI182" s="39">
        <v>0</v>
      </c>
      <c r="HJ182" s="42">
        <v>854114.08729000005</v>
      </c>
      <c r="HK182" s="15">
        <v>47940.513700659503</v>
      </c>
      <c r="HL182" s="15">
        <v>0</v>
      </c>
      <c r="HM182" s="15">
        <v>0</v>
      </c>
      <c r="HN182" s="39">
        <v>0</v>
      </c>
      <c r="HO182" s="42">
        <v>0</v>
      </c>
      <c r="HP182" s="15">
        <v>0</v>
      </c>
      <c r="HQ182" s="15">
        <v>0</v>
      </c>
      <c r="HR182" s="15">
        <v>0</v>
      </c>
      <c r="HS182" s="39">
        <v>0</v>
      </c>
      <c r="HT182" s="42">
        <v>854114.08729000005</v>
      </c>
      <c r="HU182" s="15">
        <v>47940.513700659503</v>
      </c>
      <c r="HV182" s="15">
        <v>0</v>
      </c>
      <c r="HW182" s="15">
        <v>0</v>
      </c>
      <c r="HX182" s="16">
        <v>0</v>
      </c>
      <c r="HY182" s="2"/>
    </row>
    <row r="183" spans="1:233" x14ac:dyDescent="0.35">
      <c r="A183" s="90">
        <v>3</v>
      </c>
      <c r="B183" s="5" t="s">
        <v>207</v>
      </c>
      <c r="C183" s="14">
        <v>0</v>
      </c>
      <c r="D183" s="15">
        <v>0</v>
      </c>
      <c r="E183" s="15">
        <v>0</v>
      </c>
      <c r="F183" s="15">
        <v>0</v>
      </c>
      <c r="G183" s="39">
        <v>0</v>
      </c>
      <c r="H183" s="42"/>
      <c r="I183" s="15"/>
      <c r="J183" s="15"/>
      <c r="K183" s="15"/>
      <c r="L183" s="39"/>
      <c r="M183" s="42"/>
      <c r="N183" s="15"/>
      <c r="O183" s="15"/>
      <c r="P183" s="15"/>
      <c r="Q183" s="39"/>
      <c r="R183" s="42"/>
      <c r="S183" s="15"/>
      <c r="T183" s="15"/>
      <c r="U183" s="15"/>
      <c r="V183" s="39"/>
      <c r="W183" s="42"/>
      <c r="X183" s="15"/>
      <c r="Y183" s="15"/>
      <c r="Z183" s="15"/>
      <c r="AA183" s="39"/>
      <c r="AB183" s="42"/>
      <c r="AC183" s="15"/>
      <c r="AD183" s="15"/>
      <c r="AE183" s="15"/>
      <c r="AF183" s="39"/>
      <c r="AG183" s="42"/>
      <c r="AH183" s="15"/>
      <c r="AI183" s="15"/>
      <c r="AJ183" s="15"/>
      <c r="AK183" s="39"/>
      <c r="AL183" s="42"/>
      <c r="AM183" s="15"/>
      <c r="AN183" s="15"/>
      <c r="AO183" s="15"/>
      <c r="AP183" s="39"/>
      <c r="AQ183" s="42"/>
      <c r="AR183" s="15"/>
      <c r="AS183" s="15"/>
      <c r="AT183" s="15"/>
      <c r="AU183" s="39"/>
      <c r="AV183" s="42"/>
      <c r="AW183" s="15"/>
      <c r="AX183" s="15"/>
      <c r="AY183" s="15"/>
      <c r="AZ183" s="39"/>
      <c r="BA183" s="42"/>
      <c r="BB183" s="15"/>
      <c r="BC183" s="15"/>
      <c r="BD183" s="15"/>
      <c r="BE183" s="39"/>
      <c r="BF183" s="42"/>
      <c r="BG183" s="15"/>
      <c r="BH183" s="15"/>
      <c r="BI183" s="15"/>
      <c r="BJ183" s="39"/>
      <c r="BK183" s="42"/>
      <c r="BL183" s="15"/>
      <c r="BM183" s="15"/>
      <c r="BN183" s="15"/>
      <c r="BO183" s="39"/>
      <c r="BP183" s="42"/>
      <c r="BQ183" s="15"/>
      <c r="BR183" s="15"/>
      <c r="BS183" s="15"/>
      <c r="BT183" s="39"/>
      <c r="BU183" s="42"/>
      <c r="BV183" s="15"/>
      <c r="BW183" s="15"/>
      <c r="BX183" s="15"/>
      <c r="BY183" s="39"/>
      <c r="BZ183" s="42"/>
      <c r="CA183" s="15"/>
      <c r="CB183" s="15"/>
      <c r="CC183" s="15"/>
      <c r="CD183" s="39"/>
      <c r="CE183" s="42"/>
      <c r="CF183" s="15"/>
      <c r="CG183" s="15"/>
      <c r="CH183" s="15"/>
      <c r="CI183" s="39"/>
      <c r="CJ183" s="42"/>
      <c r="CK183" s="15"/>
      <c r="CL183" s="15"/>
      <c r="CM183" s="15"/>
      <c r="CN183" s="39"/>
      <c r="CO183" s="42"/>
      <c r="CP183" s="15"/>
      <c r="CQ183" s="15"/>
      <c r="CR183" s="15"/>
      <c r="CS183" s="39"/>
      <c r="CT183" s="42"/>
      <c r="CU183" s="15"/>
      <c r="CV183" s="15"/>
      <c r="CW183" s="15"/>
      <c r="CX183" s="39"/>
      <c r="CY183" s="42">
        <v>1725.5784200000001</v>
      </c>
      <c r="CZ183" s="15">
        <v>0</v>
      </c>
      <c r="DA183" s="15">
        <v>0</v>
      </c>
      <c r="DB183" s="15">
        <v>0</v>
      </c>
      <c r="DC183" s="39">
        <v>0</v>
      </c>
      <c r="DD183" s="42">
        <v>1598.0784200000001</v>
      </c>
      <c r="DE183" s="15"/>
      <c r="DF183" s="15"/>
      <c r="DG183" s="15"/>
      <c r="DH183" s="39"/>
      <c r="DI183" s="42">
        <v>127.5</v>
      </c>
      <c r="DJ183" s="15"/>
      <c r="DK183" s="15"/>
      <c r="DL183" s="15"/>
      <c r="DM183" s="39"/>
      <c r="DN183" s="42"/>
      <c r="DO183" s="15"/>
      <c r="DP183" s="15"/>
      <c r="DQ183" s="15"/>
      <c r="DR183" s="39"/>
      <c r="DS183" s="42"/>
      <c r="DT183" s="15"/>
      <c r="DU183" s="15"/>
      <c r="DV183" s="15"/>
      <c r="DW183" s="39"/>
      <c r="DX183" s="42"/>
      <c r="DY183" s="15"/>
      <c r="DZ183" s="15"/>
      <c r="EA183" s="15"/>
      <c r="EB183" s="39"/>
      <c r="EC183" s="42"/>
      <c r="ED183" s="15"/>
      <c r="EE183" s="15"/>
      <c r="EF183" s="15"/>
      <c r="EG183" s="39"/>
      <c r="EH183" s="42"/>
      <c r="EI183" s="15"/>
      <c r="EJ183" s="15"/>
      <c r="EK183" s="15"/>
      <c r="EL183" s="39"/>
      <c r="EM183" s="42"/>
      <c r="EN183" s="15"/>
      <c r="EO183" s="15"/>
      <c r="EP183" s="15"/>
      <c r="EQ183" s="39"/>
      <c r="ER183" s="42"/>
      <c r="ES183" s="15"/>
      <c r="ET183" s="15"/>
      <c r="EU183" s="15"/>
      <c r="EV183" s="39"/>
      <c r="EW183" s="42"/>
      <c r="EX183" s="15"/>
      <c r="EY183" s="15"/>
      <c r="EZ183" s="15"/>
      <c r="FA183" s="39"/>
      <c r="FB183" s="42"/>
      <c r="FC183" s="15"/>
      <c r="FD183" s="15"/>
      <c r="FE183" s="15"/>
      <c r="FF183" s="39"/>
      <c r="FG183" s="42"/>
      <c r="FH183" s="15"/>
      <c r="FI183" s="15"/>
      <c r="FJ183" s="15"/>
      <c r="FK183" s="39"/>
      <c r="FL183" s="42"/>
      <c r="FM183" s="15"/>
      <c r="FN183" s="15"/>
      <c r="FO183" s="15"/>
      <c r="FP183" s="39"/>
      <c r="FQ183" s="42">
        <v>0</v>
      </c>
      <c r="FR183" s="15">
        <v>0</v>
      </c>
      <c r="FS183" s="15">
        <v>0</v>
      </c>
      <c r="FT183" s="15">
        <v>0</v>
      </c>
      <c r="FU183" s="39">
        <v>0</v>
      </c>
      <c r="FV183" s="42"/>
      <c r="FW183" s="15"/>
      <c r="FX183" s="15"/>
      <c r="FY183" s="15"/>
      <c r="FZ183" s="39"/>
      <c r="GA183" s="42"/>
      <c r="GB183" s="15"/>
      <c r="GC183" s="15"/>
      <c r="GD183" s="15"/>
      <c r="GE183" s="39"/>
      <c r="GF183" s="42"/>
      <c r="GG183" s="15"/>
      <c r="GH183" s="15"/>
      <c r="GI183" s="15"/>
      <c r="GJ183" s="39"/>
      <c r="GK183" s="42">
        <v>0</v>
      </c>
      <c r="GL183" s="15">
        <v>0</v>
      </c>
      <c r="GM183" s="15">
        <v>0</v>
      </c>
      <c r="GN183" s="15">
        <v>0</v>
      </c>
      <c r="GO183" s="39">
        <v>0</v>
      </c>
      <c r="GP183" s="42"/>
      <c r="GQ183" s="15"/>
      <c r="GR183" s="15"/>
      <c r="GS183" s="15"/>
      <c r="GT183" s="39"/>
      <c r="GU183" s="42"/>
      <c r="GV183" s="15"/>
      <c r="GW183" s="15"/>
      <c r="GX183" s="15"/>
      <c r="GY183" s="39"/>
      <c r="GZ183" s="42"/>
      <c r="HA183" s="15"/>
      <c r="HB183" s="15"/>
      <c r="HC183" s="15"/>
      <c r="HD183" s="39"/>
      <c r="HE183" s="42"/>
      <c r="HF183" s="15"/>
      <c r="HG183" s="15"/>
      <c r="HH183" s="15"/>
      <c r="HI183" s="39"/>
      <c r="HJ183" s="42">
        <v>1725.5784200000001</v>
      </c>
      <c r="HK183" s="15">
        <v>0</v>
      </c>
      <c r="HL183" s="15">
        <v>0</v>
      </c>
      <c r="HM183" s="15">
        <v>0</v>
      </c>
      <c r="HN183" s="39">
        <v>0</v>
      </c>
      <c r="HO183" s="42">
        <v>0</v>
      </c>
      <c r="HP183" s="15">
        <v>0</v>
      </c>
      <c r="HQ183" s="15">
        <v>0</v>
      </c>
      <c r="HR183" s="15">
        <v>0</v>
      </c>
      <c r="HS183" s="39">
        <v>0</v>
      </c>
      <c r="HT183" s="42">
        <v>1725.5784200000001</v>
      </c>
      <c r="HU183" s="15">
        <v>0</v>
      </c>
      <c r="HV183" s="15">
        <v>0</v>
      </c>
      <c r="HW183" s="15">
        <v>0</v>
      </c>
      <c r="HX183" s="16">
        <v>0</v>
      </c>
      <c r="HY183" s="2"/>
    </row>
    <row r="184" spans="1:233" x14ac:dyDescent="0.35">
      <c r="A184" s="90">
        <v>4</v>
      </c>
      <c r="B184" s="5" t="s">
        <v>197</v>
      </c>
      <c r="C184" s="14">
        <v>88</v>
      </c>
      <c r="D184" s="15">
        <v>685.21</v>
      </c>
      <c r="E184" s="15">
        <v>0</v>
      </c>
      <c r="F184" s="15">
        <v>0</v>
      </c>
      <c r="G184" s="39">
        <v>0</v>
      </c>
      <c r="H184" s="42"/>
      <c r="I184" s="15"/>
      <c r="J184" s="15"/>
      <c r="K184" s="15"/>
      <c r="L184" s="39"/>
      <c r="M184" s="42"/>
      <c r="N184" s="15"/>
      <c r="O184" s="15"/>
      <c r="P184" s="15"/>
      <c r="Q184" s="39"/>
      <c r="R184" s="42"/>
      <c r="S184" s="15"/>
      <c r="T184" s="15"/>
      <c r="U184" s="15"/>
      <c r="V184" s="39"/>
      <c r="W184" s="42"/>
      <c r="X184" s="15"/>
      <c r="Y184" s="15"/>
      <c r="Z184" s="15"/>
      <c r="AA184" s="39"/>
      <c r="AB184" s="42"/>
      <c r="AC184" s="15"/>
      <c r="AD184" s="15"/>
      <c r="AE184" s="15"/>
      <c r="AF184" s="39"/>
      <c r="AG184" s="42"/>
      <c r="AH184" s="15"/>
      <c r="AI184" s="15"/>
      <c r="AJ184" s="15"/>
      <c r="AK184" s="39"/>
      <c r="AL184" s="42"/>
      <c r="AM184" s="15"/>
      <c r="AN184" s="15"/>
      <c r="AO184" s="15"/>
      <c r="AP184" s="39"/>
      <c r="AQ184" s="42"/>
      <c r="AR184" s="15"/>
      <c r="AS184" s="15"/>
      <c r="AT184" s="15"/>
      <c r="AU184" s="39"/>
      <c r="AV184" s="42"/>
      <c r="AW184" s="15"/>
      <c r="AX184" s="15"/>
      <c r="AY184" s="15"/>
      <c r="AZ184" s="39"/>
      <c r="BA184" s="42"/>
      <c r="BB184" s="15"/>
      <c r="BC184" s="15"/>
      <c r="BD184" s="15"/>
      <c r="BE184" s="39"/>
      <c r="BF184" s="42"/>
      <c r="BG184" s="15"/>
      <c r="BH184" s="15"/>
      <c r="BI184" s="15"/>
      <c r="BJ184" s="39"/>
      <c r="BK184" s="42"/>
      <c r="BL184" s="15"/>
      <c r="BM184" s="15"/>
      <c r="BN184" s="15"/>
      <c r="BO184" s="39"/>
      <c r="BP184" s="42">
        <v>88</v>
      </c>
      <c r="BQ184" s="15">
        <v>685.21</v>
      </c>
      <c r="BR184" s="15"/>
      <c r="BS184" s="15"/>
      <c r="BT184" s="39"/>
      <c r="BU184" s="42"/>
      <c r="BV184" s="15"/>
      <c r="BW184" s="15"/>
      <c r="BX184" s="15"/>
      <c r="BY184" s="39"/>
      <c r="BZ184" s="42"/>
      <c r="CA184" s="15"/>
      <c r="CB184" s="15"/>
      <c r="CC184" s="15"/>
      <c r="CD184" s="39"/>
      <c r="CE184" s="42"/>
      <c r="CF184" s="15"/>
      <c r="CG184" s="15"/>
      <c r="CH184" s="15"/>
      <c r="CI184" s="39"/>
      <c r="CJ184" s="42"/>
      <c r="CK184" s="15"/>
      <c r="CL184" s="15"/>
      <c r="CM184" s="15"/>
      <c r="CN184" s="39"/>
      <c r="CO184" s="42"/>
      <c r="CP184" s="15"/>
      <c r="CQ184" s="15"/>
      <c r="CR184" s="15"/>
      <c r="CS184" s="39"/>
      <c r="CT184" s="42"/>
      <c r="CU184" s="15"/>
      <c r="CV184" s="15"/>
      <c r="CW184" s="15"/>
      <c r="CX184" s="39"/>
      <c r="CY184" s="42">
        <v>707.55</v>
      </c>
      <c r="CZ184" s="15">
        <v>0</v>
      </c>
      <c r="DA184" s="15">
        <v>0</v>
      </c>
      <c r="DB184" s="15">
        <v>0</v>
      </c>
      <c r="DC184" s="39">
        <v>0</v>
      </c>
      <c r="DD184" s="42"/>
      <c r="DE184" s="15"/>
      <c r="DF184" s="15"/>
      <c r="DG184" s="15"/>
      <c r="DH184" s="39"/>
      <c r="DI184" s="42">
        <v>562.54999999999995</v>
      </c>
      <c r="DJ184" s="15"/>
      <c r="DK184" s="15"/>
      <c r="DL184" s="15"/>
      <c r="DM184" s="39"/>
      <c r="DN184" s="42"/>
      <c r="DO184" s="15"/>
      <c r="DP184" s="15"/>
      <c r="DQ184" s="15"/>
      <c r="DR184" s="39"/>
      <c r="DS184" s="42"/>
      <c r="DT184" s="15"/>
      <c r="DU184" s="15"/>
      <c r="DV184" s="15"/>
      <c r="DW184" s="39"/>
      <c r="DX184" s="42"/>
      <c r="DY184" s="15"/>
      <c r="DZ184" s="15"/>
      <c r="EA184" s="15"/>
      <c r="EB184" s="39"/>
      <c r="EC184" s="42"/>
      <c r="ED184" s="15"/>
      <c r="EE184" s="15"/>
      <c r="EF184" s="15"/>
      <c r="EG184" s="39"/>
      <c r="EH184" s="42">
        <v>145</v>
      </c>
      <c r="EI184" s="15"/>
      <c r="EJ184" s="15"/>
      <c r="EK184" s="15"/>
      <c r="EL184" s="39"/>
      <c r="EM184" s="42"/>
      <c r="EN184" s="15"/>
      <c r="EO184" s="15"/>
      <c r="EP184" s="15"/>
      <c r="EQ184" s="39"/>
      <c r="ER184" s="42"/>
      <c r="ES184" s="15"/>
      <c r="ET184" s="15"/>
      <c r="EU184" s="15"/>
      <c r="EV184" s="39"/>
      <c r="EW184" s="42"/>
      <c r="EX184" s="15"/>
      <c r="EY184" s="15"/>
      <c r="EZ184" s="15"/>
      <c r="FA184" s="39"/>
      <c r="FB184" s="42"/>
      <c r="FC184" s="15"/>
      <c r="FD184" s="15"/>
      <c r="FE184" s="15"/>
      <c r="FF184" s="39"/>
      <c r="FG184" s="42"/>
      <c r="FH184" s="15"/>
      <c r="FI184" s="15"/>
      <c r="FJ184" s="15"/>
      <c r="FK184" s="39"/>
      <c r="FL184" s="42"/>
      <c r="FM184" s="15"/>
      <c r="FN184" s="15"/>
      <c r="FO184" s="15"/>
      <c r="FP184" s="39"/>
      <c r="FQ184" s="42">
        <v>0</v>
      </c>
      <c r="FR184" s="15">
        <v>0</v>
      </c>
      <c r="FS184" s="15">
        <v>0</v>
      </c>
      <c r="FT184" s="15">
        <v>0</v>
      </c>
      <c r="FU184" s="39">
        <v>0</v>
      </c>
      <c r="FV184" s="42"/>
      <c r="FW184" s="15"/>
      <c r="FX184" s="15"/>
      <c r="FY184" s="15"/>
      <c r="FZ184" s="39"/>
      <c r="GA184" s="42"/>
      <c r="GB184" s="15"/>
      <c r="GC184" s="15"/>
      <c r="GD184" s="15"/>
      <c r="GE184" s="39"/>
      <c r="GF184" s="42"/>
      <c r="GG184" s="15"/>
      <c r="GH184" s="15"/>
      <c r="GI184" s="15"/>
      <c r="GJ184" s="39"/>
      <c r="GK184" s="42">
        <v>0</v>
      </c>
      <c r="GL184" s="15">
        <v>0</v>
      </c>
      <c r="GM184" s="15">
        <v>0</v>
      </c>
      <c r="GN184" s="15">
        <v>0</v>
      </c>
      <c r="GO184" s="39">
        <v>0</v>
      </c>
      <c r="GP184" s="42"/>
      <c r="GQ184" s="15"/>
      <c r="GR184" s="15"/>
      <c r="GS184" s="15"/>
      <c r="GT184" s="39"/>
      <c r="GU184" s="42"/>
      <c r="GV184" s="15"/>
      <c r="GW184" s="15"/>
      <c r="GX184" s="15"/>
      <c r="GY184" s="39"/>
      <c r="GZ184" s="42"/>
      <c r="HA184" s="15"/>
      <c r="HB184" s="15"/>
      <c r="HC184" s="15"/>
      <c r="HD184" s="39"/>
      <c r="HE184" s="42"/>
      <c r="HF184" s="15"/>
      <c r="HG184" s="15"/>
      <c r="HH184" s="15"/>
      <c r="HI184" s="39"/>
      <c r="HJ184" s="42">
        <v>795.55</v>
      </c>
      <c r="HK184" s="15">
        <v>685.21</v>
      </c>
      <c r="HL184" s="15">
        <v>0</v>
      </c>
      <c r="HM184" s="15">
        <v>0</v>
      </c>
      <c r="HN184" s="39">
        <v>0</v>
      </c>
      <c r="HO184" s="42">
        <v>0</v>
      </c>
      <c r="HP184" s="15">
        <v>0</v>
      </c>
      <c r="HQ184" s="15">
        <v>0</v>
      </c>
      <c r="HR184" s="15">
        <v>0</v>
      </c>
      <c r="HS184" s="39">
        <v>0</v>
      </c>
      <c r="HT184" s="42">
        <v>795.55</v>
      </c>
      <c r="HU184" s="15">
        <v>685.21</v>
      </c>
      <c r="HV184" s="15">
        <v>0</v>
      </c>
      <c r="HW184" s="15">
        <v>0</v>
      </c>
      <c r="HX184" s="16">
        <v>0</v>
      </c>
      <c r="HY184" s="2"/>
    </row>
    <row r="185" spans="1:233" x14ac:dyDescent="0.35">
      <c r="A185" s="90">
        <v>5</v>
      </c>
      <c r="B185" s="5" t="s">
        <v>58</v>
      </c>
      <c r="C185" s="14">
        <v>0</v>
      </c>
      <c r="D185" s="15">
        <v>0</v>
      </c>
      <c r="E185" s="15">
        <v>0</v>
      </c>
      <c r="F185" s="15">
        <v>0</v>
      </c>
      <c r="G185" s="39">
        <v>0</v>
      </c>
      <c r="H185" s="42"/>
      <c r="I185" s="15"/>
      <c r="J185" s="15"/>
      <c r="K185" s="15"/>
      <c r="L185" s="39"/>
      <c r="M185" s="42"/>
      <c r="N185" s="15"/>
      <c r="O185" s="15"/>
      <c r="P185" s="15"/>
      <c r="Q185" s="39"/>
      <c r="R185" s="42"/>
      <c r="S185" s="15"/>
      <c r="T185" s="15"/>
      <c r="U185" s="15"/>
      <c r="V185" s="39"/>
      <c r="W185" s="42"/>
      <c r="X185" s="15"/>
      <c r="Y185" s="15"/>
      <c r="Z185" s="15"/>
      <c r="AA185" s="39"/>
      <c r="AB185" s="42"/>
      <c r="AC185" s="15"/>
      <c r="AD185" s="15"/>
      <c r="AE185" s="15"/>
      <c r="AF185" s="39"/>
      <c r="AG185" s="42"/>
      <c r="AH185" s="15"/>
      <c r="AI185" s="15"/>
      <c r="AJ185" s="15"/>
      <c r="AK185" s="39"/>
      <c r="AL185" s="42"/>
      <c r="AM185" s="15"/>
      <c r="AN185" s="15"/>
      <c r="AO185" s="15"/>
      <c r="AP185" s="39"/>
      <c r="AQ185" s="42"/>
      <c r="AR185" s="15"/>
      <c r="AS185" s="15"/>
      <c r="AT185" s="15"/>
      <c r="AU185" s="39"/>
      <c r="AV185" s="42"/>
      <c r="AW185" s="15"/>
      <c r="AX185" s="15"/>
      <c r="AY185" s="15"/>
      <c r="AZ185" s="39"/>
      <c r="BA185" s="42"/>
      <c r="BB185" s="15"/>
      <c r="BC185" s="15"/>
      <c r="BD185" s="15"/>
      <c r="BE185" s="39"/>
      <c r="BF185" s="42"/>
      <c r="BG185" s="15"/>
      <c r="BH185" s="15"/>
      <c r="BI185" s="15"/>
      <c r="BJ185" s="39"/>
      <c r="BK185" s="42"/>
      <c r="BL185" s="15"/>
      <c r="BM185" s="15"/>
      <c r="BN185" s="15"/>
      <c r="BO185" s="39"/>
      <c r="BP185" s="42"/>
      <c r="BQ185" s="15"/>
      <c r="BR185" s="15"/>
      <c r="BS185" s="15"/>
      <c r="BT185" s="39"/>
      <c r="BU185" s="42"/>
      <c r="BV185" s="15"/>
      <c r="BW185" s="15"/>
      <c r="BX185" s="15"/>
      <c r="BY185" s="39"/>
      <c r="BZ185" s="42"/>
      <c r="CA185" s="15"/>
      <c r="CB185" s="15"/>
      <c r="CC185" s="15"/>
      <c r="CD185" s="39"/>
      <c r="CE185" s="42"/>
      <c r="CF185" s="15"/>
      <c r="CG185" s="15"/>
      <c r="CH185" s="15"/>
      <c r="CI185" s="39"/>
      <c r="CJ185" s="42"/>
      <c r="CK185" s="15"/>
      <c r="CL185" s="15"/>
      <c r="CM185" s="15"/>
      <c r="CN185" s="39"/>
      <c r="CO185" s="42"/>
      <c r="CP185" s="15"/>
      <c r="CQ185" s="15"/>
      <c r="CR185" s="15"/>
      <c r="CS185" s="39"/>
      <c r="CT185" s="42"/>
      <c r="CU185" s="15"/>
      <c r="CV185" s="15"/>
      <c r="CW185" s="15"/>
      <c r="CX185" s="39"/>
      <c r="CY185" s="42">
        <v>64639.173789857901</v>
      </c>
      <c r="CZ185" s="15">
        <v>18949.567694505098</v>
      </c>
      <c r="DA185" s="15">
        <v>0</v>
      </c>
      <c r="DB185" s="15">
        <v>0</v>
      </c>
      <c r="DC185" s="39">
        <v>0</v>
      </c>
      <c r="DD185" s="42">
        <v>64639.173789857901</v>
      </c>
      <c r="DE185" s="15">
        <v>18949.567694505098</v>
      </c>
      <c r="DF185" s="15"/>
      <c r="DG185" s="15"/>
      <c r="DH185" s="39"/>
      <c r="DI185" s="42"/>
      <c r="DJ185" s="15"/>
      <c r="DK185" s="15"/>
      <c r="DL185" s="15"/>
      <c r="DM185" s="39"/>
      <c r="DN185" s="42"/>
      <c r="DO185" s="15"/>
      <c r="DP185" s="15"/>
      <c r="DQ185" s="15"/>
      <c r="DR185" s="39"/>
      <c r="DS185" s="42"/>
      <c r="DT185" s="15"/>
      <c r="DU185" s="15"/>
      <c r="DV185" s="15"/>
      <c r="DW185" s="39"/>
      <c r="DX185" s="42"/>
      <c r="DY185" s="15"/>
      <c r="DZ185" s="15"/>
      <c r="EA185" s="15"/>
      <c r="EB185" s="39"/>
      <c r="EC185" s="42"/>
      <c r="ED185" s="15"/>
      <c r="EE185" s="15"/>
      <c r="EF185" s="15"/>
      <c r="EG185" s="39"/>
      <c r="EH185" s="42"/>
      <c r="EI185" s="15"/>
      <c r="EJ185" s="15"/>
      <c r="EK185" s="15"/>
      <c r="EL185" s="39"/>
      <c r="EM185" s="42"/>
      <c r="EN185" s="15"/>
      <c r="EO185" s="15"/>
      <c r="EP185" s="15"/>
      <c r="EQ185" s="39"/>
      <c r="ER185" s="42"/>
      <c r="ES185" s="15"/>
      <c r="ET185" s="15"/>
      <c r="EU185" s="15"/>
      <c r="EV185" s="39"/>
      <c r="EW185" s="42"/>
      <c r="EX185" s="15"/>
      <c r="EY185" s="15"/>
      <c r="EZ185" s="15"/>
      <c r="FA185" s="39"/>
      <c r="FB185" s="42"/>
      <c r="FC185" s="15"/>
      <c r="FD185" s="15"/>
      <c r="FE185" s="15"/>
      <c r="FF185" s="39"/>
      <c r="FG185" s="42"/>
      <c r="FH185" s="15"/>
      <c r="FI185" s="15"/>
      <c r="FJ185" s="15"/>
      <c r="FK185" s="39"/>
      <c r="FL185" s="42"/>
      <c r="FM185" s="15"/>
      <c r="FN185" s="15"/>
      <c r="FO185" s="15"/>
      <c r="FP185" s="39"/>
      <c r="FQ185" s="42">
        <v>0</v>
      </c>
      <c r="FR185" s="15">
        <v>0</v>
      </c>
      <c r="FS185" s="15">
        <v>0</v>
      </c>
      <c r="FT185" s="15">
        <v>0</v>
      </c>
      <c r="FU185" s="39">
        <v>0</v>
      </c>
      <c r="FV185" s="42"/>
      <c r="FW185" s="15"/>
      <c r="FX185" s="15"/>
      <c r="FY185" s="15"/>
      <c r="FZ185" s="39"/>
      <c r="GA185" s="42"/>
      <c r="GB185" s="15"/>
      <c r="GC185" s="15"/>
      <c r="GD185" s="15"/>
      <c r="GE185" s="39"/>
      <c r="GF185" s="42"/>
      <c r="GG185" s="15"/>
      <c r="GH185" s="15"/>
      <c r="GI185" s="15"/>
      <c r="GJ185" s="39"/>
      <c r="GK185" s="42">
        <v>0</v>
      </c>
      <c r="GL185" s="15">
        <v>0</v>
      </c>
      <c r="GM185" s="15">
        <v>0</v>
      </c>
      <c r="GN185" s="15">
        <v>0</v>
      </c>
      <c r="GO185" s="39">
        <v>0</v>
      </c>
      <c r="GP185" s="42"/>
      <c r="GQ185" s="15"/>
      <c r="GR185" s="15"/>
      <c r="GS185" s="15"/>
      <c r="GT185" s="39"/>
      <c r="GU185" s="42"/>
      <c r="GV185" s="15"/>
      <c r="GW185" s="15"/>
      <c r="GX185" s="15"/>
      <c r="GY185" s="39"/>
      <c r="GZ185" s="42"/>
      <c r="HA185" s="15"/>
      <c r="HB185" s="15"/>
      <c r="HC185" s="15"/>
      <c r="HD185" s="39"/>
      <c r="HE185" s="42"/>
      <c r="HF185" s="15"/>
      <c r="HG185" s="15"/>
      <c r="HH185" s="15"/>
      <c r="HI185" s="39"/>
      <c r="HJ185" s="42">
        <v>64639.173789857901</v>
      </c>
      <c r="HK185" s="15">
        <v>18949.567694505098</v>
      </c>
      <c r="HL185" s="15">
        <v>0</v>
      </c>
      <c r="HM185" s="15">
        <v>0</v>
      </c>
      <c r="HN185" s="39">
        <v>0</v>
      </c>
      <c r="HO185" s="42">
        <v>0</v>
      </c>
      <c r="HP185" s="15">
        <v>0</v>
      </c>
      <c r="HQ185" s="15">
        <v>0</v>
      </c>
      <c r="HR185" s="15">
        <v>0</v>
      </c>
      <c r="HS185" s="39">
        <v>0</v>
      </c>
      <c r="HT185" s="42">
        <v>64639.173789857901</v>
      </c>
      <c r="HU185" s="15">
        <v>18949.567694505098</v>
      </c>
      <c r="HV185" s="15">
        <v>0</v>
      </c>
      <c r="HW185" s="15">
        <v>0</v>
      </c>
      <c r="HX185" s="16">
        <v>0</v>
      </c>
      <c r="HY185" s="2"/>
    </row>
    <row r="186" spans="1:233" x14ac:dyDescent="0.35">
      <c r="A186" s="90">
        <v>6</v>
      </c>
      <c r="B186" s="5" t="s">
        <v>59</v>
      </c>
      <c r="C186" s="14">
        <v>5318</v>
      </c>
      <c r="D186" s="15">
        <v>5589</v>
      </c>
      <c r="E186" s="15">
        <v>0</v>
      </c>
      <c r="F186" s="15">
        <v>0</v>
      </c>
      <c r="G186" s="39">
        <v>0</v>
      </c>
      <c r="H186" s="42">
        <v>620</v>
      </c>
      <c r="I186" s="15">
        <v>0</v>
      </c>
      <c r="J186" s="15">
        <v>0</v>
      </c>
      <c r="K186" s="15">
        <v>0</v>
      </c>
      <c r="L186" s="39">
        <v>0</v>
      </c>
      <c r="M186" s="42"/>
      <c r="N186" s="15"/>
      <c r="O186" s="15"/>
      <c r="P186" s="15"/>
      <c r="Q186" s="39"/>
      <c r="R186" s="42"/>
      <c r="S186" s="15"/>
      <c r="T186" s="15"/>
      <c r="U186" s="15"/>
      <c r="V186" s="39"/>
      <c r="W186" s="42"/>
      <c r="X186" s="15"/>
      <c r="Y186" s="15"/>
      <c r="Z186" s="15"/>
      <c r="AA186" s="39"/>
      <c r="AB186" s="42"/>
      <c r="AC186" s="15"/>
      <c r="AD186" s="15"/>
      <c r="AE186" s="15"/>
      <c r="AF186" s="39"/>
      <c r="AG186" s="42"/>
      <c r="AH186" s="15"/>
      <c r="AI186" s="15"/>
      <c r="AJ186" s="15"/>
      <c r="AK186" s="39"/>
      <c r="AL186" s="42"/>
      <c r="AM186" s="15"/>
      <c r="AN186" s="15"/>
      <c r="AO186" s="15"/>
      <c r="AP186" s="39"/>
      <c r="AQ186" s="42"/>
      <c r="AR186" s="15"/>
      <c r="AS186" s="15"/>
      <c r="AT186" s="15"/>
      <c r="AU186" s="39"/>
      <c r="AV186" s="42"/>
      <c r="AW186" s="15"/>
      <c r="AX186" s="15"/>
      <c r="AY186" s="15"/>
      <c r="AZ186" s="39"/>
      <c r="BA186" s="42">
        <v>80</v>
      </c>
      <c r="BB186" s="15">
        <v>2479</v>
      </c>
      <c r="BC186" s="15">
        <v>0</v>
      </c>
      <c r="BD186" s="15">
        <v>0</v>
      </c>
      <c r="BE186" s="39">
        <v>0</v>
      </c>
      <c r="BF186" s="42"/>
      <c r="BG186" s="15"/>
      <c r="BH186" s="15"/>
      <c r="BI186" s="15"/>
      <c r="BJ186" s="39"/>
      <c r="BK186" s="42"/>
      <c r="BL186" s="15"/>
      <c r="BM186" s="15"/>
      <c r="BN186" s="15"/>
      <c r="BO186" s="39"/>
      <c r="BP186" s="42">
        <v>4618</v>
      </c>
      <c r="BQ186" s="15">
        <v>3110</v>
      </c>
      <c r="BR186" s="15">
        <v>0</v>
      </c>
      <c r="BS186" s="15">
        <v>0</v>
      </c>
      <c r="BT186" s="39">
        <v>0</v>
      </c>
      <c r="BU186" s="42"/>
      <c r="BV186" s="15"/>
      <c r="BW186" s="15"/>
      <c r="BX186" s="15"/>
      <c r="BY186" s="39"/>
      <c r="BZ186" s="42"/>
      <c r="CA186" s="15"/>
      <c r="CB186" s="15"/>
      <c r="CC186" s="15"/>
      <c r="CD186" s="39"/>
      <c r="CE186" s="42"/>
      <c r="CF186" s="15"/>
      <c r="CG186" s="15"/>
      <c r="CH186" s="15"/>
      <c r="CI186" s="39"/>
      <c r="CJ186" s="42"/>
      <c r="CK186" s="15"/>
      <c r="CL186" s="15"/>
      <c r="CM186" s="15"/>
      <c r="CN186" s="39"/>
      <c r="CO186" s="42"/>
      <c r="CP186" s="15"/>
      <c r="CQ186" s="15"/>
      <c r="CR186" s="15"/>
      <c r="CS186" s="39"/>
      <c r="CT186" s="42"/>
      <c r="CU186" s="15"/>
      <c r="CV186" s="15"/>
      <c r="CW186" s="15"/>
      <c r="CX186" s="39"/>
      <c r="CY186" s="42">
        <v>413801</v>
      </c>
      <c r="CZ186" s="15">
        <v>590</v>
      </c>
      <c r="DA186" s="15">
        <v>0</v>
      </c>
      <c r="DB186" s="15">
        <v>0</v>
      </c>
      <c r="DC186" s="39">
        <v>0</v>
      </c>
      <c r="DD186" s="42">
        <v>7520</v>
      </c>
      <c r="DE186" s="15">
        <v>0</v>
      </c>
      <c r="DF186" s="15">
        <v>0</v>
      </c>
      <c r="DG186" s="15">
        <v>0</v>
      </c>
      <c r="DH186" s="39">
        <v>0</v>
      </c>
      <c r="DI186" s="42">
        <v>396514</v>
      </c>
      <c r="DJ186" s="15">
        <v>590</v>
      </c>
      <c r="DK186" s="15">
        <v>0</v>
      </c>
      <c r="DL186" s="15">
        <v>0</v>
      </c>
      <c r="DM186" s="39">
        <v>0</v>
      </c>
      <c r="DN186" s="42"/>
      <c r="DO186" s="15"/>
      <c r="DP186" s="15"/>
      <c r="DQ186" s="15"/>
      <c r="DR186" s="39"/>
      <c r="DS186" s="42"/>
      <c r="DT186" s="15"/>
      <c r="DU186" s="15"/>
      <c r="DV186" s="15"/>
      <c r="DW186" s="39"/>
      <c r="DX186" s="42"/>
      <c r="DY186" s="15"/>
      <c r="DZ186" s="15"/>
      <c r="EA186" s="15"/>
      <c r="EB186" s="39"/>
      <c r="EC186" s="42"/>
      <c r="ED186" s="15"/>
      <c r="EE186" s="15"/>
      <c r="EF186" s="15"/>
      <c r="EG186" s="39"/>
      <c r="EH186" s="42">
        <v>8967</v>
      </c>
      <c r="EI186" s="15">
        <v>0</v>
      </c>
      <c r="EJ186" s="15">
        <v>0</v>
      </c>
      <c r="EK186" s="15">
        <v>0</v>
      </c>
      <c r="EL186" s="39">
        <v>0</v>
      </c>
      <c r="EM186" s="42"/>
      <c r="EN186" s="15"/>
      <c r="EO186" s="15"/>
      <c r="EP186" s="15"/>
      <c r="EQ186" s="39"/>
      <c r="ER186" s="42"/>
      <c r="ES186" s="15"/>
      <c r="ET186" s="15"/>
      <c r="EU186" s="15"/>
      <c r="EV186" s="39"/>
      <c r="EW186" s="42">
        <v>688</v>
      </c>
      <c r="EX186" s="15">
        <v>0</v>
      </c>
      <c r="EY186" s="15">
        <v>0</v>
      </c>
      <c r="EZ186" s="15">
        <v>0</v>
      </c>
      <c r="FA186" s="39">
        <v>0</v>
      </c>
      <c r="FB186" s="42"/>
      <c r="FC186" s="15"/>
      <c r="FD186" s="15"/>
      <c r="FE186" s="15"/>
      <c r="FF186" s="39"/>
      <c r="FG186" s="42"/>
      <c r="FH186" s="15"/>
      <c r="FI186" s="15"/>
      <c r="FJ186" s="15"/>
      <c r="FK186" s="39"/>
      <c r="FL186" s="42">
        <v>112</v>
      </c>
      <c r="FM186" s="15">
        <v>0</v>
      </c>
      <c r="FN186" s="15">
        <v>0</v>
      </c>
      <c r="FO186" s="15">
        <v>0</v>
      </c>
      <c r="FP186" s="39">
        <v>0</v>
      </c>
      <c r="FQ186" s="42">
        <v>4810</v>
      </c>
      <c r="FR186" s="15">
        <v>0</v>
      </c>
      <c r="FS186" s="15">
        <v>0</v>
      </c>
      <c r="FT186" s="15">
        <v>0</v>
      </c>
      <c r="FU186" s="39">
        <v>0</v>
      </c>
      <c r="FV186" s="42">
        <v>4810</v>
      </c>
      <c r="FW186" s="15">
        <v>0</v>
      </c>
      <c r="FX186" s="15">
        <v>0</v>
      </c>
      <c r="FY186" s="15">
        <v>0</v>
      </c>
      <c r="FZ186" s="39">
        <v>0</v>
      </c>
      <c r="GA186" s="42"/>
      <c r="GB186" s="15"/>
      <c r="GC186" s="15"/>
      <c r="GD186" s="15"/>
      <c r="GE186" s="39"/>
      <c r="GF186" s="42"/>
      <c r="GG186" s="15"/>
      <c r="GH186" s="15"/>
      <c r="GI186" s="15"/>
      <c r="GJ186" s="39"/>
      <c r="GK186" s="42">
        <v>0</v>
      </c>
      <c r="GL186" s="15">
        <v>0</v>
      </c>
      <c r="GM186" s="15">
        <v>0</v>
      </c>
      <c r="GN186" s="15">
        <v>0</v>
      </c>
      <c r="GO186" s="39">
        <v>0</v>
      </c>
      <c r="GP186" s="42"/>
      <c r="GQ186" s="15"/>
      <c r="GR186" s="15"/>
      <c r="GS186" s="15"/>
      <c r="GT186" s="39"/>
      <c r="GU186" s="42"/>
      <c r="GV186" s="15"/>
      <c r="GW186" s="15"/>
      <c r="GX186" s="15"/>
      <c r="GY186" s="39"/>
      <c r="GZ186" s="42"/>
      <c r="HA186" s="15"/>
      <c r="HB186" s="15"/>
      <c r="HC186" s="15"/>
      <c r="HD186" s="39"/>
      <c r="HE186" s="42"/>
      <c r="HF186" s="15"/>
      <c r="HG186" s="15"/>
      <c r="HH186" s="15"/>
      <c r="HI186" s="39"/>
      <c r="HJ186" s="42">
        <v>423929</v>
      </c>
      <c r="HK186" s="15">
        <v>6179</v>
      </c>
      <c r="HL186" s="15">
        <v>0</v>
      </c>
      <c r="HM186" s="15">
        <v>0</v>
      </c>
      <c r="HN186" s="39">
        <v>0</v>
      </c>
      <c r="HO186" s="42">
        <v>0</v>
      </c>
      <c r="HP186" s="15">
        <v>0</v>
      </c>
      <c r="HQ186" s="15">
        <v>0</v>
      </c>
      <c r="HR186" s="15">
        <v>0</v>
      </c>
      <c r="HS186" s="39">
        <v>0</v>
      </c>
      <c r="HT186" s="42">
        <v>423929</v>
      </c>
      <c r="HU186" s="15">
        <v>6179</v>
      </c>
      <c r="HV186" s="15">
        <v>0</v>
      </c>
      <c r="HW186" s="15">
        <v>0</v>
      </c>
      <c r="HX186" s="16">
        <v>0</v>
      </c>
      <c r="HY186" s="2"/>
    </row>
    <row r="187" spans="1:233" x14ac:dyDescent="0.35">
      <c r="A187" s="90">
        <v>7</v>
      </c>
      <c r="B187" s="5" t="s">
        <v>60</v>
      </c>
      <c r="C187" s="14">
        <v>2883</v>
      </c>
      <c r="D187" s="15">
        <v>9477</v>
      </c>
      <c r="E187" s="15">
        <v>0</v>
      </c>
      <c r="F187" s="15">
        <v>0</v>
      </c>
      <c r="G187" s="39">
        <v>0</v>
      </c>
      <c r="H187" s="42"/>
      <c r="I187" s="15"/>
      <c r="J187" s="15"/>
      <c r="K187" s="15"/>
      <c r="L187" s="39"/>
      <c r="M187" s="42"/>
      <c r="N187" s="15"/>
      <c r="O187" s="15"/>
      <c r="P187" s="15"/>
      <c r="Q187" s="39"/>
      <c r="R187" s="42"/>
      <c r="S187" s="15"/>
      <c r="T187" s="15"/>
      <c r="U187" s="15"/>
      <c r="V187" s="39"/>
      <c r="W187" s="42"/>
      <c r="X187" s="15"/>
      <c r="Y187" s="15"/>
      <c r="Z187" s="15"/>
      <c r="AA187" s="39"/>
      <c r="AB187" s="42"/>
      <c r="AC187" s="15"/>
      <c r="AD187" s="15"/>
      <c r="AE187" s="15"/>
      <c r="AF187" s="39"/>
      <c r="AG187" s="42"/>
      <c r="AH187" s="15"/>
      <c r="AI187" s="15"/>
      <c r="AJ187" s="15"/>
      <c r="AK187" s="39"/>
      <c r="AL187" s="42"/>
      <c r="AM187" s="15"/>
      <c r="AN187" s="15"/>
      <c r="AO187" s="15"/>
      <c r="AP187" s="39"/>
      <c r="AQ187" s="42"/>
      <c r="AR187" s="15"/>
      <c r="AS187" s="15"/>
      <c r="AT187" s="15"/>
      <c r="AU187" s="39"/>
      <c r="AV187" s="42"/>
      <c r="AW187" s="15"/>
      <c r="AX187" s="15"/>
      <c r="AY187" s="15"/>
      <c r="AZ187" s="39"/>
      <c r="BA187" s="42"/>
      <c r="BB187" s="15"/>
      <c r="BC187" s="15"/>
      <c r="BD187" s="15"/>
      <c r="BE187" s="39"/>
      <c r="BF187" s="42"/>
      <c r="BG187" s="15"/>
      <c r="BH187" s="15"/>
      <c r="BI187" s="15"/>
      <c r="BJ187" s="39"/>
      <c r="BK187" s="42"/>
      <c r="BL187" s="15"/>
      <c r="BM187" s="15"/>
      <c r="BN187" s="15"/>
      <c r="BO187" s="39"/>
      <c r="BP187" s="42">
        <v>2883</v>
      </c>
      <c r="BQ187" s="15">
        <v>9477</v>
      </c>
      <c r="BR187" s="15"/>
      <c r="BS187" s="15"/>
      <c r="BT187" s="39"/>
      <c r="BU187" s="42"/>
      <c r="BV187" s="15"/>
      <c r="BW187" s="15"/>
      <c r="BX187" s="15"/>
      <c r="BY187" s="39"/>
      <c r="BZ187" s="42"/>
      <c r="CA187" s="15"/>
      <c r="CB187" s="15"/>
      <c r="CC187" s="15"/>
      <c r="CD187" s="39"/>
      <c r="CE187" s="42"/>
      <c r="CF187" s="15"/>
      <c r="CG187" s="15"/>
      <c r="CH187" s="15"/>
      <c r="CI187" s="39"/>
      <c r="CJ187" s="42"/>
      <c r="CK187" s="15"/>
      <c r="CL187" s="15"/>
      <c r="CM187" s="15"/>
      <c r="CN187" s="39"/>
      <c r="CO187" s="42"/>
      <c r="CP187" s="15"/>
      <c r="CQ187" s="15"/>
      <c r="CR187" s="15"/>
      <c r="CS187" s="39"/>
      <c r="CT187" s="42"/>
      <c r="CU187" s="15"/>
      <c r="CV187" s="15"/>
      <c r="CW187" s="15"/>
      <c r="CX187" s="39"/>
      <c r="CY187" s="42">
        <v>8155</v>
      </c>
      <c r="CZ187" s="15">
        <v>3698</v>
      </c>
      <c r="DA187" s="15">
        <v>0</v>
      </c>
      <c r="DB187" s="15">
        <v>0</v>
      </c>
      <c r="DC187" s="39">
        <v>0</v>
      </c>
      <c r="DD187" s="42"/>
      <c r="DE187" s="15"/>
      <c r="DF187" s="15"/>
      <c r="DG187" s="15"/>
      <c r="DH187" s="39"/>
      <c r="DI187" s="42">
        <v>7738</v>
      </c>
      <c r="DJ187" s="15">
        <v>1885</v>
      </c>
      <c r="DK187" s="15"/>
      <c r="DL187" s="15"/>
      <c r="DM187" s="39"/>
      <c r="DN187" s="42">
        <v>0</v>
      </c>
      <c r="DO187" s="15">
        <v>0</v>
      </c>
      <c r="DP187" s="15"/>
      <c r="DQ187" s="15"/>
      <c r="DR187" s="39"/>
      <c r="DS187" s="42">
        <v>0</v>
      </c>
      <c r="DT187" s="15">
        <v>0</v>
      </c>
      <c r="DU187" s="15"/>
      <c r="DV187" s="15"/>
      <c r="DW187" s="39"/>
      <c r="DX187" s="42">
        <v>0</v>
      </c>
      <c r="DY187" s="15">
        <v>1256</v>
      </c>
      <c r="DZ187" s="15"/>
      <c r="EA187" s="15"/>
      <c r="EB187" s="39"/>
      <c r="EC187" s="42">
        <v>0</v>
      </c>
      <c r="ED187" s="15">
        <v>0</v>
      </c>
      <c r="EE187" s="15"/>
      <c r="EF187" s="15"/>
      <c r="EG187" s="39"/>
      <c r="EH187" s="42">
        <v>192</v>
      </c>
      <c r="EI187" s="15">
        <v>0</v>
      </c>
      <c r="EJ187" s="15"/>
      <c r="EK187" s="15"/>
      <c r="EL187" s="39"/>
      <c r="EM187" s="42">
        <v>0</v>
      </c>
      <c r="EN187" s="15">
        <v>0</v>
      </c>
      <c r="EO187" s="15"/>
      <c r="EP187" s="15"/>
      <c r="EQ187" s="39"/>
      <c r="ER187" s="42"/>
      <c r="ES187" s="15"/>
      <c r="ET187" s="15"/>
      <c r="EU187" s="15"/>
      <c r="EV187" s="39"/>
      <c r="EW187" s="42"/>
      <c r="EX187" s="15"/>
      <c r="EY187" s="15"/>
      <c r="EZ187" s="15"/>
      <c r="FA187" s="39"/>
      <c r="FB187" s="42"/>
      <c r="FC187" s="15"/>
      <c r="FD187" s="15"/>
      <c r="FE187" s="15"/>
      <c r="FF187" s="39"/>
      <c r="FG187" s="42"/>
      <c r="FH187" s="15"/>
      <c r="FI187" s="15"/>
      <c r="FJ187" s="15"/>
      <c r="FK187" s="39"/>
      <c r="FL187" s="42">
        <v>225</v>
      </c>
      <c r="FM187" s="15">
        <v>557</v>
      </c>
      <c r="FN187" s="15"/>
      <c r="FO187" s="15"/>
      <c r="FP187" s="39"/>
      <c r="FQ187" s="42">
        <v>0</v>
      </c>
      <c r="FR187" s="15">
        <v>0</v>
      </c>
      <c r="FS187" s="15">
        <v>0</v>
      </c>
      <c r="FT187" s="15">
        <v>0</v>
      </c>
      <c r="FU187" s="39">
        <v>0</v>
      </c>
      <c r="FV187" s="42"/>
      <c r="FW187" s="15"/>
      <c r="FX187" s="15"/>
      <c r="FY187" s="15"/>
      <c r="FZ187" s="39"/>
      <c r="GA187" s="42"/>
      <c r="GB187" s="15"/>
      <c r="GC187" s="15"/>
      <c r="GD187" s="15"/>
      <c r="GE187" s="39"/>
      <c r="GF187" s="42"/>
      <c r="GG187" s="15"/>
      <c r="GH187" s="15"/>
      <c r="GI187" s="15"/>
      <c r="GJ187" s="39"/>
      <c r="GK187" s="42">
        <v>0</v>
      </c>
      <c r="GL187" s="15">
        <v>0</v>
      </c>
      <c r="GM187" s="15">
        <v>0</v>
      </c>
      <c r="GN187" s="15">
        <v>0</v>
      </c>
      <c r="GO187" s="39">
        <v>0</v>
      </c>
      <c r="GP187" s="42"/>
      <c r="GQ187" s="15"/>
      <c r="GR187" s="15"/>
      <c r="GS187" s="15"/>
      <c r="GT187" s="39"/>
      <c r="GU187" s="42"/>
      <c r="GV187" s="15"/>
      <c r="GW187" s="15"/>
      <c r="GX187" s="15"/>
      <c r="GY187" s="39"/>
      <c r="GZ187" s="42"/>
      <c r="HA187" s="15"/>
      <c r="HB187" s="15"/>
      <c r="HC187" s="15"/>
      <c r="HD187" s="39"/>
      <c r="HE187" s="42"/>
      <c r="HF187" s="15"/>
      <c r="HG187" s="15"/>
      <c r="HH187" s="15"/>
      <c r="HI187" s="39"/>
      <c r="HJ187" s="42">
        <v>11038</v>
      </c>
      <c r="HK187" s="15">
        <v>13175</v>
      </c>
      <c r="HL187" s="15">
        <v>0</v>
      </c>
      <c r="HM187" s="15">
        <v>0</v>
      </c>
      <c r="HN187" s="39">
        <v>0</v>
      </c>
      <c r="HO187" s="42">
        <v>0</v>
      </c>
      <c r="HP187" s="15">
        <v>0</v>
      </c>
      <c r="HQ187" s="15">
        <v>0</v>
      </c>
      <c r="HR187" s="15">
        <v>0</v>
      </c>
      <c r="HS187" s="39">
        <v>0</v>
      </c>
      <c r="HT187" s="42">
        <v>11038</v>
      </c>
      <c r="HU187" s="15">
        <v>13175</v>
      </c>
      <c r="HV187" s="15">
        <v>0</v>
      </c>
      <c r="HW187" s="15">
        <v>0</v>
      </c>
      <c r="HX187" s="16">
        <v>0</v>
      </c>
      <c r="HY187" s="2"/>
    </row>
    <row r="188" spans="1:233" x14ac:dyDescent="0.35">
      <c r="A188" s="90">
        <v>8</v>
      </c>
      <c r="B188" s="5" t="s">
        <v>61</v>
      </c>
      <c r="C188" s="14">
        <v>89631.281950000004</v>
      </c>
      <c r="D188" s="15">
        <v>43738.390919999998</v>
      </c>
      <c r="E188" s="15">
        <v>0</v>
      </c>
      <c r="F188" s="15">
        <v>0</v>
      </c>
      <c r="G188" s="39">
        <v>0</v>
      </c>
      <c r="H188" s="42">
        <v>44263.546880000002</v>
      </c>
      <c r="I188" s="15">
        <v>2570.72722999998</v>
      </c>
      <c r="J188" s="15"/>
      <c r="K188" s="15"/>
      <c r="L188" s="39"/>
      <c r="M188" s="42"/>
      <c r="N188" s="15"/>
      <c r="O188" s="15"/>
      <c r="P188" s="15"/>
      <c r="Q188" s="39"/>
      <c r="R188" s="42"/>
      <c r="S188" s="15"/>
      <c r="T188" s="15"/>
      <c r="U188" s="15"/>
      <c r="V188" s="39"/>
      <c r="W188" s="42">
        <v>16917.950809999998</v>
      </c>
      <c r="X188" s="15">
        <v>1373.2349999999999</v>
      </c>
      <c r="Y188" s="15"/>
      <c r="Z188" s="15"/>
      <c r="AA188" s="39"/>
      <c r="AB188" s="42"/>
      <c r="AC188" s="15"/>
      <c r="AD188" s="15"/>
      <c r="AE188" s="15"/>
      <c r="AF188" s="39"/>
      <c r="AG188" s="42"/>
      <c r="AH188" s="15"/>
      <c r="AI188" s="15"/>
      <c r="AJ188" s="15"/>
      <c r="AK188" s="39"/>
      <c r="AL188" s="42">
        <v>2602.0500000000002</v>
      </c>
      <c r="AM188" s="15">
        <v>0</v>
      </c>
      <c r="AN188" s="15"/>
      <c r="AO188" s="15"/>
      <c r="AP188" s="39"/>
      <c r="AQ188" s="42"/>
      <c r="AR188" s="15"/>
      <c r="AS188" s="15"/>
      <c r="AT188" s="15"/>
      <c r="AU188" s="39"/>
      <c r="AV188" s="42"/>
      <c r="AW188" s="15"/>
      <c r="AX188" s="15"/>
      <c r="AY188" s="15"/>
      <c r="AZ188" s="39"/>
      <c r="BA188" s="42">
        <v>14302.716469999999</v>
      </c>
      <c r="BB188" s="15">
        <v>26855.730449999999</v>
      </c>
      <c r="BC188" s="15"/>
      <c r="BD188" s="15"/>
      <c r="BE188" s="39"/>
      <c r="BF188" s="42"/>
      <c r="BG188" s="15"/>
      <c r="BH188" s="15"/>
      <c r="BI188" s="15"/>
      <c r="BJ188" s="39"/>
      <c r="BK188" s="42"/>
      <c r="BL188" s="15"/>
      <c r="BM188" s="15"/>
      <c r="BN188" s="15"/>
      <c r="BO188" s="39"/>
      <c r="BP188" s="42">
        <v>9743.5714599999992</v>
      </c>
      <c r="BQ188" s="15">
        <v>12544.86844</v>
      </c>
      <c r="BR188" s="15"/>
      <c r="BS188" s="15"/>
      <c r="BT188" s="39"/>
      <c r="BU188" s="42">
        <v>1380</v>
      </c>
      <c r="BV188" s="15">
        <v>393.82979999999998</v>
      </c>
      <c r="BW188" s="15"/>
      <c r="BX188" s="15"/>
      <c r="BY188" s="39"/>
      <c r="BZ188" s="42"/>
      <c r="CA188" s="15"/>
      <c r="CB188" s="15"/>
      <c r="CC188" s="15"/>
      <c r="CD188" s="39"/>
      <c r="CE188" s="42"/>
      <c r="CF188" s="15"/>
      <c r="CG188" s="15"/>
      <c r="CH188" s="15"/>
      <c r="CI188" s="39"/>
      <c r="CJ188" s="42">
        <v>421.44632999999999</v>
      </c>
      <c r="CK188" s="15">
        <v>0</v>
      </c>
      <c r="CL188" s="15"/>
      <c r="CM188" s="15"/>
      <c r="CN188" s="39"/>
      <c r="CO188" s="42"/>
      <c r="CP188" s="15"/>
      <c r="CQ188" s="15"/>
      <c r="CR188" s="15"/>
      <c r="CS188" s="39"/>
      <c r="CT188" s="42"/>
      <c r="CU188" s="15"/>
      <c r="CV188" s="15"/>
      <c r="CW188" s="15"/>
      <c r="CX188" s="39"/>
      <c r="CY188" s="42">
        <v>384530.95447</v>
      </c>
      <c r="CZ188" s="15">
        <v>12538.47363</v>
      </c>
      <c r="DA188" s="15">
        <v>0</v>
      </c>
      <c r="DB188" s="15">
        <v>0</v>
      </c>
      <c r="DC188" s="39">
        <v>0</v>
      </c>
      <c r="DD188" s="42">
        <v>45808.991179999997</v>
      </c>
      <c r="DE188" s="15">
        <v>285.08699999999999</v>
      </c>
      <c r="DF188" s="15"/>
      <c r="DG188" s="15"/>
      <c r="DH188" s="39"/>
      <c r="DI188" s="42">
        <v>301831.70698999998</v>
      </c>
      <c r="DJ188" s="15">
        <v>4099.1152099999599</v>
      </c>
      <c r="DK188" s="15"/>
      <c r="DL188" s="15"/>
      <c r="DM188" s="39"/>
      <c r="DN188" s="42">
        <v>0</v>
      </c>
      <c r="DO188" s="15">
        <v>1399.9359999999999</v>
      </c>
      <c r="DP188" s="15"/>
      <c r="DQ188" s="15"/>
      <c r="DR188" s="39"/>
      <c r="DS188" s="42">
        <v>5.8</v>
      </c>
      <c r="DT188" s="15">
        <v>117.74289</v>
      </c>
      <c r="DU188" s="15"/>
      <c r="DV188" s="15"/>
      <c r="DW188" s="39"/>
      <c r="DX188" s="42">
        <v>101.5551</v>
      </c>
      <c r="DY188" s="15">
        <v>0</v>
      </c>
      <c r="DZ188" s="15"/>
      <c r="EA188" s="15"/>
      <c r="EB188" s="39"/>
      <c r="EC188" s="42">
        <v>4818.1403300000002</v>
      </c>
      <c r="ED188" s="15">
        <v>0</v>
      </c>
      <c r="EE188" s="15"/>
      <c r="EF188" s="15"/>
      <c r="EG188" s="39"/>
      <c r="EH188" s="42">
        <v>12081.747950000001</v>
      </c>
      <c r="EI188" s="15">
        <v>1514.55825</v>
      </c>
      <c r="EJ188" s="15"/>
      <c r="EK188" s="15"/>
      <c r="EL188" s="39"/>
      <c r="EM188" s="42">
        <v>936.69605000000001</v>
      </c>
      <c r="EN188" s="15">
        <v>1742.3709100000001</v>
      </c>
      <c r="EO188" s="15"/>
      <c r="EP188" s="15"/>
      <c r="EQ188" s="39"/>
      <c r="ER188" s="42">
        <v>272.89999999999998</v>
      </c>
      <c r="ES188" s="15">
        <v>229.8888</v>
      </c>
      <c r="ET188" s="15"/>
      <c r="EU188" s="15"/>
      <c r="EV188" s="39"/>
      <c r="EW188" s="42">
        <v>2260.4152899999999</v>
      </c>
      <c r="EX188" s="15">
        <v>0</v>
      </c>
      <c r="EY188" s="15"/>
      <c r="EZ188" s="15"/>
      <c r="FA188" s="39"/>
      <c r="FB188" s="42"/>
      <c r="FC188" s="15">
        <v>0</v>
      </c>
      <c r="FD188" s="15"/>
      <c r="FE188" s="15"/>
      <c r="FF188" s="39"/>
      <c r="FG188" s="42"/>
      <c r="FH188" s="15">
        <v>0</v>
      </c>
      <c r="FI188" s="15"/>
      <c r="FJ188" s="15"/>
      <c r="FK188" s="39"/>
      <c r="FL188" s="42">
        <v>16413.00158</v>
      </c>
      <c r="FM188" s="15">
        <v>3149.77457000001</v>
      </c>
      <c r="FN188" s="15"/>
      <c r="FO188" s="15"/>
      <c r="FP188" s="39"/>
      <c r="FQ188" s="42">
        <v>1288.04593</v>
      </c>
      <c r="FR188" s="15">
        <v>264.02341000000001</v>
      </c>
      <c r="FS188" s="15">
        <v>0</v>
      </c>
      <c r="FT188" s="15">
        <v>0</v>
      </c>
      <c r="FU188" s="39">
        <v>0</v>
      </c>
      <c r="FV188" s="42">
        <v>10.434990000000001</v>
      </c>
      <c r="FW188" s="15">
        <v>0</v>
      </c>
      <c r="FX188" s="15"/>
      <c r="FY188" s="15"/>
      <c r="FZ188" s="39"/>
      <c r="GA188" s="42">
        <v>661.56966</v>
      </c>
      <c r="GB188" s="15">
        <v>264.02341000000001</v>
      </c>
      <c r="GC188" s="15"/>
      <c r="GD188" s="15"/>
      <c r="GE188" s="39"/>
      <c r="GF188" s="42">
        <v>616.04128000000003</v>
      </c>
      <c r="GG188" s="15">
        <v>0</v>
      </c>
      <c r="GH188" s="15"/>
      <c r="GI188" s="15"/>
      <c r="GJ188" s="39"/>
      <c r="GK188" s="42">
        <v>4794.0455000000002</v>
      </c>
      <c r="GL188" s="15">
        <v>0</v>
      </c>
      <c r="GM188" s="15">
        <v>0</v>
      </c>
      <c r="GN188" s="15">
        <v>0</v>
      </c>
      <c r="GO188" s="39">
        <v>0</v>
      </c>
      <c r="GP188" s="42"/>
      <c r="GQ188" s="15">
        <v>0</v>
      </c>
      <c r="GR188" s="15"/>
      <c r="GS188" s="15"/>
      <c r="GT188" s="39"/>
      <c r="GU188" s="42">
        <v>4794.0455000000002</v>
      </c>
      <c r="GV188" s="15">
        <v>0</v>
      </c>
      <c r="GW188" s="15"/>
      <c r="GX188" s="15"/>
      <c r="GY188" s="39"/>
      <c r="GZ188" s="42"/>
      <c r="HA188" s="15">
        <v>0</v>
      </c>
      <c r="HB188" s="15"/>
      <c r="HC188" s="15"/>
      <c r="HD188" s="39"/>
      <c r="HE188" s="42"/>
      <c r="HF188" s="15">
        <v>0</v>
      </c>
      <c r="HG188" s="15"/>
      <c r="HH188" s="15"/>
      <c r="HI188" s="39"/>
      <c r="HJ188" s="42">
        <v>480244.32785</v>
      </c>
      <c r="HK188" s="15">
        <v>56540.887959999898</v>
      </c>
      <c r="HL188" s="15">
        <v>0</v>
      </c>
      <c r="HM188" s="15">
        <v>0</v>
      </c>
      <c r="HN188" s="39">
        <v>0</v>
      </c>
      <c r="HO188" s="42">
        <v>0</v>
      </c>
      <c r="HP188" s="15">
        <v>0</v>
      </c>
      <c r="HQ188" s="15">
        <v>0</v>
      </c>
      <c r="HR188" s="15">
        <v>0</v>
      </c>
      <c r="HS188" s="39">
        <v>0</v>
      </c>
      <c r="HT188" s="42">
        <v>480244.32785</v>
      </c>
      <c r="HU188" s="15">
        <v>56540.887959999898</v>
      </c>
      <c r="HV188" s="15">
        <v>0</v>
      </c>
      <c r="HW188" s="15">
        <v>0</v>
      </c>
      <c r="HX188" s="16">
        <v>0</v>
      </c>
      <c r="HY188" s="2"/>
    </row>
    <row r="189" spans="1:233" x14ac:dyDescent="0.35">
      <c r="A189" s="90">
        <v>9</v>
      </c>
      <c r="B189" s="5" t="s">
        <v>62</v>
      </c>
      <c r="C189" s="14">
        <v>40755.120000000003</v>
      </c>
      <c r="D189" s="15">
        <v>27079.25</v>
      </c>
      <c r="E189" s="15">
        <v>0</v>
      </c>
      <c r="F189" s="15">
        <v>0</v>
      </c>
      <c r="G189" s="39">
        <v>0</v>
      </c>
      <c r="H189" s="42">
        <v>21827.94</v>
      </c>
      <c r="I189" s="15">
        <v>584.76</v>
      </c>
      <c r="J189" s="15"/>
      <c r="K189" s="15"/>
      <c r="L189" s="39"/>
      <c r="M189" s="42"/>
      <c r="N189" s="15"/>
      <c r="O189" s="15"/>
      <c r="P189" s="15"/>
      <c r="Q189" s="39"/>
      <c r="R189" s="42"/>
      <c r="S189" s="15"/>
      <c r="T189" s="15"/>
      <c r="U189" s="15"/>
      <c r="V189" s="39"/>
      <c r="W189" s="42">
        <v>7036.49</v>
      </c>
      <c r="X189" s="15">
        <v>441.03</v>
      </c>
      <c r="Y189" s="15"/>
      <c r="Z189" s="15"/>
      <c r="AA189" s="39"/>
      <c r="AB189" s="42"/>
      <c r="AC189" s="15"/>
      <c r="AD189" s="15"/>
      <c r="AE189" s="15"/>
      <c r="AF189" s="39"/>
      <c r="AG189" s="42"/>
      <c r="AH189" s="15"/>
      <c r="AI189" s="15"/>
      <c r="AJ189" s="15"/>
      <c r="AK189" s="39"/>
      <c r="AL189" s="42">
        <v>1258.6199999999999</v>
      </c>
      <c r="AM189" s="15">
        <v>172.56</v>
      </c>
      <c r="AN189" s="15"/>
      <c r="AO189" s="15"/>
      <c r="AP189" s="39"/>
      <c r="AQ189" s="42"/>
      <c r="AR189" s="15"/>
      <c r="AS189" s="15"/>
      <c r="AT189" s="15"/>
      <c r="AU189" s="39"/>
      <c r="AV189" s="42"/>
      <c r="AW189" s="15"/>
      <c r="AX189" s="15"/>
      <c r="AY189" s="15"/>
      <c r="AZ189" s="39"/>
      <c r="BA189" s="42">
        <v>7168.95</v>
      </c>
      <c r="BB189" s="15">
        <v>13955.16</v>
      </c>
      <c r="BC189" s="15"/>
      <c r="BD189" s="15"/>
      <c r="BE189" s="39"/>
      <c r="BF189" s="42"/>
      <c r="BG189" s="15"/>
      <c r="BH189" s="15"/>
      <c r="BI189" s="15"/>
      <c r="BJ189" s="39"/>
      <c r="BK189" s="42"/>
      <c r="BL189" s="15"/>
      <c r="BM189" s="15"/>
      <c r="BN189" s="15"/>
      <c r="BO189" s="39"/>
      <c r="BP189" s="42">
        <v>1798.09</v>
      </c>
      <c r="BQ189" s="15">
        <v>11219</v>
      </c>
      <c r="BR189" s="15"/>
      <c r="BS189" s="15"/>
      <c r="BT189" s="39"/>
      <c r="BU189" s="42">
        <v>290</v>
      </c>
      <c r="BV189" s="15">
        <v>0</v>
      </c>
      <c r="BW189" s="15"/>
      <c r="BX189" s="15"/>
      <c r="BY189" s="39"/>
      <c r="BZ189" s="42"/>
      <c r="CA189" s="15"/>
      <c r="CB189" s="15"/>
      <c r="CC189" s="15"/>
      <c r="CD189" s="39"/>
      <c r="CE189" s="42"/>
      <c r="CF189" s="15"/>
      <c r="CG189" s="15"/>
      <c r="CH189" s="15"/>
      <c r="CI189" s="39"/>
      <c r="CJ189" s="42">
        <v>1375.03</v>
      </c>
      <c r="CK189" s="15">
        <v>706.74</v>
      </c>
      <c r="CL189" s="15"/>
      <c r="CM189" s="15"/>
      <c r="CN189" s="39"/>
      <c r="CO189" s="42"/>
      <c r="CP189" s="15"/>
      <c r="CQ189" s="15"/>
      <c r="CR189" s="15"/>
      <c r="CS189" s="39"/>
      <c r="CT189" s="42"/>
      <c r="CU189" s="15"/>
      <c r="CV189" s="15"/>
      <c r="CW189" s="15"/>
      <c r="CX189" s="39"/>
      <c r="CY189" s="42">
        <v>19414.55</v>
      </c>
      <c r="CZ189" s="15">
        <v>4339.84</v>
      </c>
      <c r="DA189" s="15">
        <v>0</v>
      </c>
      <c r="DB189" s="15">
        <v>0</v>
      </c>
      <c r="DC189" s="39">
        <v>0</v>
      </c>
      <c r="DD189" s="42">
        <v>11511.11</v>
      </c>
      <c r="DE189" s="15">
        <v>1352.57</v>
      </c>
      <c r="DF189" s="15"/>
      <c r="DG189" s="15"/>
      <c r="DH189" s="39"/>
      <c r="DI189" s="42">
        <v>634</v>
      </c>
      <c r="DJ189" s="15">
        <v>475.45</v>
      </c>
      <c r="DK189" s="15"/>
      <c r="DL189" s="15"/>
      <c r="DM189" s="39"/>
      <c r="DN189" s="42"/>
      <c r="DO189" s="15"/>
      <c r="DP189" s="15"/>
      <c r="DQ189" s="15"/>
      <c r="DR189" s="39"/>
      <c r="DS189" s="42"/>
      <c r="DT189" s="15"/>
      <c r="DU189" s="15"/>
      <c r="DV189" s="15"/>
      <c r="DW189" s="39"/>
      <c r="DX189" s="42"/>
      <c r="DY189" s="15"/>
      <c r="DZ189" s="15"/>
      <c r="EA189" s="15"/>
      <c r="EB189" s="39"/>
      <c r="EC189" s="42"/>
      <c r="ED189" s="15"/>
      <c r="EE189" s="15"/>
      <c r="EF189" s="15"/>
      <c r="EG189" s="39"/>
      <c r="EH189" s="42">
        <v>4152.28</v>
      </c>
      <c r="EI189" s="15"/>
      <c r="EJ189" s="15"/>
      <c r="EK189" s="15"/>
      <c r="EL189" s="39"/>
      <c r="EM189" s="42">
        <v>1709.98</v>
      </c>
      <c r="EN189" s="15"/>
      <c r="EO189" s="15"/>
      <c r="EP189" s="15"/>
      <c r="EQ189" s="39"/>
      <c r="ER189" s="42"/>
      <c r="ES189" s="15"/>
      <c r="ET189" s="15"/>
      <c r="EU189" s="15"/>
      <c r="EV189" s="39"/>
      <c r="EW189" s="42"/>
      <c r="EX189" s="15">
        <v>191.67</v>
      </c>
      <c r="EY189" s="15"/>
      <c r="EZ189" s="15"/>
      <c r="FA189" s="39"/>
      <c r="FB189" s="42"/>
      <c r="FC189" s="15"/>
      <c r="FD189" s="15"/>
      <c r="FE189" s="15"/>
      <c r="FF189" s="39"/>
      <c r="FG189" s="42"/>
      <c r="FH189" s="15"/>
      <c r="FI189" s="15"/>
      <c r="FJ189" s="15"/>
      <c r="FK189" s="39"/>
      <c r="FL189" s="42">
        <v>1407.18</v>
      </c>
      <c r="FM189" s="15">
        <v>2320.15</v>
      </c>
      <c r="FN189" s="15"/>
      <c r="FO189" s="15"/>
      <c r="FP189" s="39"/>
      <c r="FQ189" s="42">
        <v>21.18</v>
      </c>
      <c r="FR189" s="15">
        <v>0</v>
      </c>
      <c r="FS189" s="15">
        <v>0</v>
      </c>
      <c r="FT189" s="15">
        <v>0</v>
      </c>
      <c r="FU189" s="39">
        <v>0</v>
      </c>
      <c r="FV189" s="42">
        <v>21.18</v>
      </c>
      <c r="FW189" s="15"/>
      <c r="FX189" s="15"/>
      <c r="FY189" s="15"/>
      <c r="FZ189" s="39"/>
      <c r="GA189" s="42"/>
      <c r="GB189" s="15"/>
      <c r="GC189" s="15"/>
      <c r="GD189" s="15"/>
      <c r="GE189" s="39"/>
      <c r="GF189" s="42"/>
      <c r="GG189" s="15"/>
      <c r="GH189" s="15"/>
      <c r="GI189" s="15"/>
      <c r="GJ189" s="39"/>
      <c r="GK189" s="42">
        <v>762</v>
      </c>
      <c r="GL189" s="15">
        <v>0</v>
      </c>
      <c r="GM189" s="15">
        <v>0</v>
      </c>
      <c r="GN189" s="15">
        <v>0</v>
      </c>
      <c r="GO189" s="39">
        <v>0</v>
      </c>
      <c r="GP189" s="42"/>
      <c r="GQ189" s="15"/>
      <c r="GR189" s="15"/>
      <c r="GS189" s="15"/>
      <c r="GT189" s="39"/>
      <c r="GU189" s="42">
        <v>762</v>
      </c>
      <c r="GV189" s="15"/>
      <c r="GW189" s="15"/>
      <c r="GX189" s="15"/>
      <c r="GY189" s="39"/>
      <c r="GZ189" s="42"/>
      <c r="HA189" s="15"/>
      <c r="HB189" s="15"/>
      <c r="HC189" s="15"/>
      <c r="HD189" s="39"/>
      <c r="HE189" s="42"/>
      <c r="HF189" s="15"/>
      <c r="HG189" s="15"/>
      <c r="HH189" s="15"/>
      <c r="HI189" s="39"/>
      <c r="HJ189" s="42">
        <v>60952.85</v>
      </c>
      <c r="HK189" s="15">
        <v>31419.09</v>
      </c>
      <c r="HL189" s="15">
        <v>0</v>
      </c>
      <c r="HM189" s="15">
        <v>0</v>
      </c>
      <c r="HN189" s="39">
        <v>0</v>
      </c>
      <c r="HO189" s="42">
        <v>0</v>
      </c>
      <c r="HP189" s="15">
        <v>0</v>
      </c>
      <c r="HQ189" s="15">
        <v>0</v>
      </c>
      <c r="HR189" s="15">
        <v>0</v>
      </c>
      <c r="HS189" s="39">
        <v>0</v>
      </c>
      <c r="HT189" s="42">
        <v>60952.85</v>
      </c>
      <c r="HU189" s="15">
        <v>31419.09</v>
      </c>
      <c r="HV189" s="15">
        <v>0</v>
      </c>
      <c r="HW189" s="15">
        <v>0</v>
      </c>
      <c r="HX189" s="16">
        <v>0</v>
      </c>
      <c r="HY189" s="2"/>
    </row>
    <row r="190" spans="1:233" x14ac:dyDescent="0.35">
      <c r="A190" s="90">
        <v>10</v>
      </c>
      <c r="B190" s="5" t="s">
        <v>63</v>
      </c>
      <c r="C190" s="14">
        <v>4825</v>
      </c>
      <c r="D190" s="15">
        <v>22203</v>
      </c>
      <c r="E190" s="15">
        <v>0</v>
      </c>
      <c r="F190" s="15">
        <v>0</v>
      </c>
      <c r="G190" s="39">
        <v>0</v>
      </c>
      <c r="H190" s="42">
        <v>3767</v>
      </c>
      <c r="I190" s="15">
        <v>2560</v>
      </c>
      <c r="J190" s="15">
        <v>0</v>
      </c>
      <c r="K190" s="15">
        <v>0</v>
      </c>
      <c r="L190" s="39"/>
      <c r="M190" s="42"/>
      <c r="N190" s="15"/>
      <c r="O190" s="15"/>
      <c r="P190" s="15"/>
      <c r="Q190" s="39"/>
      <c r="R190" s="42"/>
      <c r="S190" s="15"/>
      <c r="T190" s="15"/>
      <c r="U190" s="15"/>
      <c r="V190" s="39"/>
      <c r="W190" s="42">
        <v>1058</v>
      </c>
      <c r="X190" s="15">
        <v>0</v>
      </c>
      <c r="Y190" s="15">
        <v>0</v>
      </c>
      <c r="Z190" s="15">
        <v>0</v>
      </c>
      <c r="AA190" s="39"/>
      <c r="AB190" s="42"/>
      <c r="AC190" s="15"/>
      <c r="AD190" s="15"/>
      <c r="AE190" s="15"/>
      <c r="AF190" s="39"/>
      <c r="AG190" s="42"/>
      <c r="AH190" s="15"/>
      <c r="AI190" s="15"/>
      <c r="AJ190" s="15"/>
      <c r="AK190" s="39"/>
      <c r="AL190" s="42">
        <v>0</v>
      </c>
      <c r="AM190" s="15">
        <v>0</v>
      </c>
      <c r="AN190" s="15">
        <v>0</v>
      </c>
      <c r="AO190" s="15">
        <v>0</v>
      </c>
      <c r="AP190" s="39"/>
      <c r="AQ190" s="42"/>
      <c r="AR190" s="15"/>
      <c r="AS190" s="15"/>
      <c r="AT190" s="15"/>
      <c r="AU190" s="39"/>
      <c r="AV190" s="42"/>
      <c r="AW190" s="15"/>
      <c r="AX190" s="15"/>
      <c r="AY190" s="15"/>
      <c r="AZ190" s="39"/>
      <c r="BA190" s="42">
        <v>0</v>
      </c>
      <c r="BB190" s="15">
        <v>10324</v>
      </c>
      <c r="BC190" s="15">
        <v>0</v>
      </c>
      <c r="BD190" s="15">
        <v>0</v>
      </c>
      <c r="BE190" s="39"/>
      <c r="BF190" s="42"/>
      <c r="BG190" s="15"/>
      <c r="BH190" s="15"/>
      <c r="BI190" s="15"/>
      <c r="BJ190" s="39"/>
      <c r="BK190" s="42"/>
      <c r="BL190" s="15"/>
      <c r="BM190" s="15"/>
      <c r="BN190" s="15"/>
      <c r="BO190" s="39"/>
      <c r="BP190" s="42">
        <v>0</v>
      </c>
      <c r="BQ190" s="15">
        <v>9319</v>
      </c>
      <c r="BR190" s="15">
        <v>0</v>
      </c>
      <c r="BS190" s="15">
        <v>0</v>
      </c>
      <c r="BT190" s="39"/>
      <c r="BU190" s="42">
        <v>0</v>
      </c>
      <c r="BV190" s="15">
        <v>0</v>
      </c>
      <c r="BW190" s="15">
        <v>0</v>
      </c>
      <c r="BX190" s="15">
        <v>0</v>
      </c>
      <c r="BY190" s="39"/>
      <c r="BZ190" s="42"/>
      <c r="CA190" s="15"/>
      <c r="CB190" s="15"/>
      <c r="CC190" s="15"/>
      <c r="CD190" s="39"/>
      <c r="CE190" s="42"/>
      <c r="CF190" s="15"/>
      <c r="CG190" s="15"/>
      <c r="CH190" s="15"/>
      <c r="CI190" s="39"/>
      <c r="CJ190" s="42">
        <v>0</v>
      </c>
      <c r="CK190" s="15">
        <v>0</v>
      </c>
      <c r="CL190" s="15">
        <v>0</v>
      </c>
      <c r="CM190" s="15">
        <v>0</v>
      </c>
      <c r="CN190" s="39"/>
      <c r="CO190" s="42"/>
      <c r="CP190" s="15"/>
      <c r="CQ190" s="15"/>
      <c r="CR190" s="15"/>
      <c r="CS190" s="39"/>
      <c r="CT190" s="42"/>
      <c r="CU190" s="15"/>
      <c r="CV190" s="15"/>
      <c r="CW190" s="15"/>
      <c r="CX190" s="39"/>
      <c r="CY190" s="42">
        <v>38571</v>
      </c>
      <c r="CZ190" s="15">
        <v>57051</v>
      </c>
      <c r="DA190" s="15">
        <v>0</v>
      </c>
      <c r="DB190" s="15">
        <v>0</v>
      </c>
      <c r="DC190" s="39">
        <v>0</v>
      </c>
      <c r="DD190" s="42">
        <v>7452</v>
      </c>
      <c r="DE190" s="15">
        <v>0</v>
      </c>
      <c r="DF190" s="15">
        <v>0</v>
      </c>
      <c r="DG190" s="15">
        <v>0</v>
      </c>
      <c r="DH190" s="39"/>
      <c r="DI190" s="42">
        <v>0</v>
      </c>
      <c r="DJ190" s="15">
        <v>0</v>
      </c>
      <c r="DK190" s="15">
        <v>0</v>
      </c>
      <c r="DL190" s="15">
        <v>0</v>
      </c>
      <c r="DM190" s="39"/>
      <c r="DN190" s="42">
        <v>2019</v>
      </c>
      <c r="DO190" s="15">
        <v>2956</v>
      </c>
      <c r="DP190" s="15">
        <v>0</v>
      </c>
      <c r="DQ190" s="15">
        <v>0</v>
      </c>
      <c r="DR190" s="39"/>
      <c r="DS190" s="42">
        <v>0</v>
      </c>
      <c r="DT190" s="15">
        <v>24240</v>
      </c>
      <c r="DU190" s="15">
        <v>0</v>
      </c>
      <c r="DV190" s="15">
        <v>0</v>
      </c>
      <c r="DW190" s="39"/>
      <c r="DX190" s="42">
        <v>0</v>
      </c>
      <c r="DY190" s="15">
        <v>28166</v>
      </c>
      <c r="DZ190" s="15">
        <v>0</v>
      </c>
      <c r="EA190" s="15">
        <v>0</v>
      </c>
      <c r="EB190" s="39"/>
      <c r="EC190" s="42">
        <v>4081</v>
      </c>
      <c r="ED190" s="15">
        <v>0</v>
      </c>
      <c r="EE190" s="15">
        <v>0</v>
      </c>
      <c r="EF190" s="15">
        <v>0</v>
      </c>
      <c r="EG190" s="39"/>
      <c r="EH190" s="42">
        <v>8672</v>
      </c>
      <c r="EI190" s="15">
        <v>0</v>
      </c>
      <c r="EJ190" s="15">
        <v>0</v>
      </c>
      <c r="EK190" s="15">
        <v>0</v>
      </c>
      <c r="EL190" s="39"/>
      <c r="EM190" s="42">
        <v>3449</v>
      </c>
      <c r="EN190" s="15">
        <v>0</v>
      </c>
      <c r="EO190" s="15">
        <v>0</v>
      </c>
      <c r="EP190" s="15">
        <v>0</v>
      </c>
      <c r="EQ190" s="39"/>
      <c r="ER190" s="42">
        <v>0</v>
      </c>
      <c r="ES190" s="15">
        <v>0</v>
      </c>
      <c r="ET190" s="15">
        <v>0</v>
      </c>
      <c r="EU190" s="15">
        <v>0</v>
      </c>
      <c r="EV190" s="39"/>
      <c r="EW190" s="42"/>
      <c r="EX190" s="15"/>
      <c r="EY190" s="15"/>
      <c r="EZ190" s="15"/>
      <c r="FA190" s="39"/>
      <c r="FB190" s="42"/>
      <c r="FC190" s="15"/>
      <c r="FD190" s="15"/>
      <c r="FE190" s="15"/>
      <c r="FF190" s="39"/>
      <c r="FG190" s="42"/>
      <c r="FH190" s="15"/>
      <c r="FI190" s="15"/>
      <c r="FJ190" s="15"/>
      <c r="FK190" s="39"/>
      <c r="FL190" s="42">
        <v>12898</v>
      </c>
      <c r="FM190" s="15">
        <v>1689</v>
      </c>
      <c r="FN190" s="15">
        <v>0</v>
      </c>
      <c r="FO190" s="15">
        <v>0</v>
      </c>
      <c r="FP190" s="39"/>
      <c r="FQ190" s="42">
        <v>0</v>
      </c>
      <c r="FR190" s="15">
        <v>0</v>
      </c>
      <c r="FS190" s="15">
        <v>0</v>
      </c>
      <c r="FT190" s="15">
        <v>0</v>
      </c>
      <c r="FU190" s="39">
        <v>0</v>
      </c>
      <c r="FV190" s="42">
        <v>0</v>
      </c>
      <c r="FW190" s="15">
        <v>0</v>
      </c>
      <c r="FX190" s="15">
        <v>0</v>
      </c>
      <c r="FY190" s="15">
        <v>0</v>
      </c>
      <c r="FZ190" s="39"/>
      <c r="GA190" s="42">
        <v>0</v>
      </c>
      <c r="GB190" s="15">
        <v>0</v>
      </c>
      <c r="GC190" s="15">
        <v>0</v>
      </c>
      <c r="GD190" s="15">
        <v>0</v>
      </c>
      <c r="GE190" s="39"/>
      <c r="GF190" s="42">
        <v>0</v>
      </c>
      <c r="GG190" s="15">
        <v>0</v>
      </c>
      <c r="GH190" s="15">
        <v>0</v>
      </c>
      <c r="GI190" s="15">
        <v>0</v>
      </c>
      <c r="GJ190" s="39"/>
      <c r="GK190" s="42">
        <v>0</v>
      </c>
      <c r="GL190" s="15">
        <v>0</v>
      </c>
      <c r="GM190" s="15">
        <v>0</v>
      </c>
      <c r="GN190" s="15">
        <v>0</v>
      </c>
      <c r="GO190" s="39">
        <v>0</v>
      </c>
      <c r="GP190" s="42">
        <v>0</v>
      </c>
      <c r="GQ190" s="15">
        <v>0</v>
      </c>
      <c r="GR190" s="15">
        <v>0</v>
      </c>
      <c r="GS190" s="15">
        <v>0</v>
      </c>
      <c r="GT190" s="39"/>
      <c r="GU190" s="42">
        <v>0</v>
      </c>
      <c r="GV190" s="15">
        <v>0</v>
      </c>
      <c r="GW190" s="15">
        <v>0</v>
      </c>
      <c r="GX190" s="15">
        <v>0</v>
      </c>
      <c r="GY190" s="39"/>
      <c r="GZ190" s="42">
        <v>0</v>
      </c>
      <c r="HA190" s="15">
        <v>0</v>
      </c>
      <c r="HB190" s="15">
        <v>0</v>
      </c>
      <c r="HC190" s="15">
        <v>0</v>
      </c>
      <c r="HD190" s="39"/>
      <c r="HE190" s="42">
        <v>0</v>
      </c>
      <c r="HF190" s="15">
        <v>1096</v>
      </c>
      <c r="HG190" s="15">
        <v>0</v>
      </c>
      <c r="HH190" s="15">
        <v>0</v>
      </c>
      <c r="HI190" s="39"/>
      <c r="HJ190" s="42">
        <v>43396</v>
      </c>
      <c r="HK190" s="15">
        <v>80350</v>
      </c>
      <c r="HL190" s="15">
        <v>0</v>
      </c>
      <c r="HM190" s="15">
        <v>0</v>
      </c>
      <c r="HN190" s="39">
        <v>0</v>
      </c>
      <c r="HO190" s="42">
        <v>0</v>
      </c>
      <c r="HP190" s="15">
        <v>0</v>
      </c>
      <c r="HQ190" s="15">
        <v>0</v>
      </c>
      <c r="HR190" s="15">
        <v>0</v>
      </c>
      <c r="HS190" s="39">
        <v>0</v>
      </c>
      <c r="HT190" s="42">
        <v>43396</v>
      </c>
      <c r="HU190" s="15">
        <v>80350</v>
      </c>
      <c r="HV190" s="15">
        <v>0</v>
      </c>
      <c r="HW190" s="15">
        <v>0</v>
      </c>
      <c r="HX190" s="16">
        <v>0</v>
      </c>
      <c r="HY190" s="2"/>
    </row>
    <row r="191" spans="1:233" x14ac:dyDescent="0.35">
      <c r="A191" s="90">
        <v>11</v>
      </c>
      <c r="B191" s="5" t="s">
        <v>64</v>
      </c>
      <c r="C191" s="14">
        <v>0</v>
      </c>
      <c r="D191" s="15">
        <v>0</v>
      </c>
      <c r="E191" s="15">
        <v>0</v>
      </c>
      <c r="F191" s="15">
        <v>0</v>
      </c>
      <c r="G191" s="39">
        <v>0</v>
      </c>
      <c r="H191" s="42"/>
      <c r="I191" s="15"/>
      <c r="J191" s="15"/>
      <c r="K191" s="15"/>
      <c r="L191" s="39"/>
      <c r="M191" s="42"/>
      <c r="N191" s="15"/>
      <c r="O191" s="15"/>
      <c r="P191" s="15"/>
      <c r="Q191" s="39"/>
      <c r="R191" s="42"/>
      <c r="S191" s="15"/>
      <c r="T191" s="15"/>
      <c r="U191" s="15"/>
      <c r="V191" s="39"/>
      <c r="W191" s="42"/>
      <c r="X191" s="15"/>
      <c r="Y191" s="15"/>
      <c r="Z191" s="15"/>
      <c r="AA191" s="39"/>
      <c r="AB191" s="42"/>
      <c r="AC191" s="15"/>
      <c r="AD191" s="15"/>
      <c r="AE191" s="15"/>
      <c r="AF191" s="39"/>
      <c r="AG191" s="42"/>
      <c r="AH191" s="15"/>
      <c r="AI191" s="15"/>
      <c r="AJ191" s="15"/>
      <c r="AK191" s="39"/>
      <c r="AL191" s="42"/>
      <c r="AM191" s="15"/>
      <c r="AN191" s="15"/>
      <c r="AO191" s="15"/>
      <c r="AP191" s="39"/>
      <c r="AQ191" s="42"/>
      <c r="AR191" s="15"/>
      <c r="AS191" s="15"/>
      <c r="AT191" s="15"/>
      <c r="AU191" s="39"/>
      <c r="AV191" s="42"/>
      <c r="AW191" s="15"/>
      <c r="AX191" s="15"/>
      <c r="AY191" s="15"/>
      <c r="AZ191" s="39"/>
      <c r="BA191" s="42"/>
      <c r="BB191" s="15"/>
      <c r="BC191" s="15"/>
      <c r="BD191" s="15"/>
      <c r="BE191" s="39"/>
      <c r="BF191" s="42"/>
      <c r="BG191" s="15"/>
      <c r="BH191" s="15"/>
      <c r="BI191" s="15"/>
      <c r="BJ191" s="39"/>
      <c r="BK191" s="42"/>
      <c r="BL191" s="15"/>
      <c r="BM191" s="15"/>
      <c r="BN191" s="15"/>
      <c r="BO191" s="39"/>
      <c r="BP191" s="42"/>
      <c r="BQ191" s="15"/>
      <c r="BR191" s="15"/>
      <c r="BS191" s="15"/>
      <c r="BT191" s="39"/>
      <c r="BU191" s="42"/>
      <c r="BV191" s="15"/>
      <c r="BW191" s="15"/>
      <c r="BX191" s="15"/>
      <c r="BY191" s="39"/>
      <c r="BZ191" s="42"/>
      <c r="CA191" s="15"/>
      <c r="CB191" s="15"/>
      <c r="CC191" s="15"/>
      <c r="CD191" s="39"/>
      <c r="CE191" s="42"/>
      <c r="CF191" s="15"/>
      <c r="CG191" s="15"/>
      <c r="CH191" s="15"/>
      <c r="CI191" s="39"/>
      <c r="CJ191" s="42"/>
      <c r="CK191" s="15"/>
      <c r="CL191" s="15"/>
      <c r="CM191" s="15"/>
      <c r="CN191" s="39"/>
      <c r="CO191" s="42"/>
      <c r="CP191" s="15"/>
      <c r="CQ191" s="15"/>
      <c r="CR191" s="15"/>
      <c r="CS191" s="39"/>
      <c r="CT191" s="42"/>
      <c r="CU191" s="15"/>
      <c r="CV191" s="15"/>
      <c r="CW191" s="15"/>
      <c r="CX191" s="39"/>
      <c r="CY191" s="42">
        <v>0</v>
      </c>
      <c r="CZ191" s="15">
        <v>0</v>
      </c>
      <c r="DA191" s="15">
        <v>0</v>
      </c>
      <c r="DB191" s="15">
        <v>0</v>
      </c>
      <c r="DC191" s="39">
        <v>0</v>
      </c>
      <c r="DD191" s="42"/>
      <c r="DE191" s="15"/>
      <c r="DF191" s="15"/>
      <c r="DG191" s="15"/>
      <c r="DH191" s="39"/>
      <c r="DI191" s="42"/>
      <c r="DJ191" s="15"/>
      <c r="DK191" s="15"/>
      <c r="DL191" s="15"/>
      <c r="DM191" s="39"/>
      <c r="DN191" s="42"/>
      <c r="DO191" s="15"/>
      <c r="DP191" s="15"/>
      <c r="DQ191" s="15"/>
      <c r="DR191" s="39"/>
      <c r="DS191" s="42"/>
      <c r="DT191" s="15"/>
      <c r="DU191" s="15"/>
      <c r="DV191" s="15"/>
      <c r="DW191" s="39"/>
      <c r="DX191" s="42"/>
      <c r="DY191" s="15"/>
      <c r="DZ191" s="15"/>
      <c r="EA191" s="15"/>
      <c r="EB191" s="39"/>
      <c r="EC191" s="42"/>
      <c r="ED191" s="15"/>
      <c r="EE191" s="15"/>
      <c r="EF191" s="15"/>
      <c r="EG191" s="39"/>
      <c r="EH191" s="42"/>
      <c r="EI191" s="15"/>
      <c r="EJ191" s="15"/>
      <c r="EK191" s="15"/>
      <c r="EL191" s="39"/>
      <c r="EM191" s="42"/>
      <c r="EN191" s="15"/>
      <c r="EO191" s="15"/>
      <c r="EP191" s="15"/>
      <c r="EQ191" s="39"/>
      <c r="ER191" s="42"/>
      <c r="ES191" s="15"/>
      <c r="ET191" s="15"/>
      <c r="EU191" s="15"/>
      <c r="EV191" s="39"/>
      <c r="EW191" s="42"/>
      <c r="EX191" s="15"/>
      <c r="EY191" s="15"/>
      <c r="EZ191" s="15"/>
      <c r="FA191" s="39"/>
      <c r="FB191" s="42"/>
      <c r="FC191" s="15"/>
      <c r="FD191" s="15"/>
      <c r="FE191" s="15"/>
      <c r="FF191" s="39"/>
      <c r="FG191" s="42"/>
      <c r="FH191" s="15"/>
      <c r="FI191" s="15"/>
      <c r="FJ191" s="15"/>
      <c r="FK191" s="39"/>
      <c r="FL191" s="42"/>
      <c r="FM191" s="15"/>
      <c r="FN191" s="15"/>
      <c r="FO191" s="15"/>
      <c r="FP191" s="39"/>
      <c r="FQ191" s="42">
        <v>0</v>
      </c>
      <c r="FR191" s="15">
        <v>0</v>
      </c>
      <c r="FS191" s="15">
        <v>0</v>
      </c>
      <c r="FT191" s="15">
        <v>0</v>
      </c>
      <c r="FU191" s="39">
        <v>0</v>
      </c>
      <c r="FV191" s="42"/>
      <c r="FW191" s="15"/>
      <c r="FX191" s="15"/>
      <c r="FY191" s="15"/>
      <c r="FZ191" s="39"/>
      <c r="GA191" s="42"/>
      <c r="GB191" s="15"/>
      <c r="GC191" s="15"/>
      <c r="GD191" s="15"/>
      <c r="GE191" s="39"/>
      <c r="GF191" s="42"/>
      <c r="GG191" s="15"/>
      <c r="GH191" s="15"/>
      <c r="GI191" s="15"/>
      <c r="GJ191" s="39"/>
      <c r="GK191" s="42">
        <v>0</v>
      </c>
      <c r="GL191" s="15">
        <v>0</v>
      </c>
      <c r="GM191" s="15">
        <v>0</v>
      </c>
      <c r="GN191" s="15">
        <v>0</v>
      </c>
      <c r="GO191" s="39">
        <v>0</v>
      </c>
      <c r="GP191" s="42"/>
      <c r="GQ191" s="15"/>
      <c r="GR191" s="15"/>
      <c r="GS191" s="15"/>
      <c r="GT191" s="39"/>
      <c r="GU191" s="42"/>
      <c r="GV191" s="15"/>
      <c r="GW191" s="15"/>
      <c r="GX191" s="15"/>
      <c r="GY191" s="39"/>
      <c r="GZ191" s="42"/>
      <c r="HA191" s="15"/>
      <c r="HB191" s="15"/>
      <c r="HC191" s="15"/>
      <c r="HD191" s="39"/>
      <c r="HE191" s="42"/>
      <c r="HF191" s="15"/>
      <c r="HG191" s="15"/>
      <c r="HH191" s="15"/>
      <c r="HI191" s="39"/>
      <c r="HJ191" s="42">
        <v>0</v>
      </c>
      <c r="HK191" s="15">
        <v>0</v>
      </c>
      <c r="HL191" s="15">
        <v>0</v>
      </c>
      <c r="HM191" s="15">
        <v>0</v>
      </c>
      <c r="HN191" s="39">
        <v>0</v>
      </c>
      <c r="HO191" s="42">
        <v>0</v>
      </c>
      <c r="HP191" s="15">
        <v>0</v>
      </c>
      <c r="HQ191" s="15">
        <v>0</v>
      </c>
      <c r="HR191" s="15">
        <v>0</v>
      </c>
      <c r="HS191" s="39">
        <v>0</v>
      </c>
      <c r="HT191" s="42">
        <v>0</v>
      </c>
      <c r="HU191" s="15">
        <v>0</v>
      </c>
      <c r="HV191" s="15">
        <v>0</v>
      </c>
      <c r="HW191" s="15">
        <v>0</v>
      </c>
      <c r="HX191" s="16">
        <v>0</v>
      </c>
      <c r="HY191" s="2"/>
    </row>
    <row r="192" spans="1:233" x14ac:dyDescent="0.35">
      <c r="A192" s="90">
        <v>12</v>
      </c>
      <c r="B192" s="5" t="s">
        <v>65</v>
      </c>
      <c r="C192" s="14">
        <v>254121.24504000001</v>
      </c>
      <c r="D192" s="15">
        <v>9701.2195300000003</v>
      </c>
      <c r="E192" s="15">
        <v>0</v>
      </c>
      <c r="F192" s="15">
        <v>0</v>
      </c>
      <c r="G192" s="39">
        <v>0</v>
      </c>
      <c r="H192" s="42">
        <v>217409.7543</v>
      </c>
      <c r="I192" s="15"/>
      <c r="J192" s="15"/>
      <c r="K192" s="15"/>
      <c r="L192" s="39"/>
      <c r="M192" s="42"/>
      <c r="N192" s="15"/>
      <c r="O192" s="15"/>
      <c r="P192" s="15"/>
      <c r="Q192" s="39"/>
      <c r="R192" s="42"/>
      <c r="S192" s="15"/>
      <c r="T192" s="15"/>
      <c r="U192" s="15"/>
      <c r="V192" s="39"/>
      <c r="W192" s="42">
        <v>34050.676820000001</v>
      </c>
      <c r="X192" s="15"/>
      <c r="Y192" s="15"/>
      <c r="Z192" s="15"/>
      <c r="AA192" s="39"/>
      <c r="AB192" s="42"/>
      <c r="AC192" s="15"/>
      <c r="AD192" s="15"/>
      <c r="AE192" s="15"/>
      <c r="AF192" s="39"/>
      <c r="AG192" s="42"/>
      <c r="AH192" s="15"/>
      <c r="AI192" s="15"/>
      <c r="AJ192" s="15"/>
      <c r="AK192" s="39"/>
      <c r="AL192" s="42">
        <v>2660.8139200000001</v>
      </c>
      <c r="AM192" s="15"/>
      <c r="AN192" s="15"/>
      <c r="AO192" s="15"/>
      <c r="AP192" s="39"/>
      <c r="AQ192" s="42"/>
      <c r="AR192" s="15"/>
      <c r="AS192" s="15"/>
      <c r="AT192" s="15"/>
      <c r="AU192" s="39"/>
      <c r="AV192" s="42"/>
      <c r="AW192" s="15"/>
      <c r="AX192" s="15"/>
      <c r="AY192" s="15"/>
      <c r="AZ192" s="39"/>
      <c r="BA192" s="42"/>
      <c r="BB192" s="15">
        <v>8215.1574199999995</v>
      </c>
      <c r="BC192" s="15"/>
      <c r="BD192" s="15"/>
      <c r="BE192" s="39"/>
      <c r="BF192" s="42"/>
      <c r="BG192" s="15"/>
      <c r="BH192" s="15"/>
      <c r="BI192" s="15"/>
      <c r="BJ192" s="39"/>
      <c r="BK192" s="42"/>
      <c r="BL192" s="15"/>
      <c r="BM192" s="15"/>
      <c r="BN192" s="15"/>
      <c r="BO192" s="39"/>
      <c r="BP192" s="42"/>
      <c r="BQ192" s="15"/>
      <c r="BR192" s="15"/>
      <c r="BS192" s="15"/>
      <c r="BT192" s="39"/>
      <c r="BU192" s="42"/>
      <c r="BV192" s="15">
        <v>1486.0621100000001</v>
      </c>
      <c r="BW192" s="15"/>
      <c r="BX192" s="15"/>
      <c r="BY192" s="39"/>
      <c r="BZ192" s="42"/>
      <c r="CA192" s="15"/>
      <c r="CB192" s="15"/>
      <c r="CC192" s="15"/>
      <c r="CD192" s="39"/>
      <c r="CE192" s="42"/>
      <c r="CF192" s="15"/>
      <c r="CG192" s="15"/>
      <c r="CH192" s="15"/>
      <c r="CI192" s="39"/>
      <c r="CJ192" s="42"/>
      <c r="CK192" s="15"/>
      <c r="CL192" s="15"/>
      <c r="CM192" s="15"/>
      <c r="CN192" s="39"/>
      <c r="CO192" s="42"/>
      <c r="CP192" s="15"/>
      <c r="CQ192" s="15"/>
      <c r="CR192" s="15"/>
      <c r="CS192" s="39"/>
      <c r="CT192" s="42"/>
      <c r="CU192" s="15"/>
      <c r="CV192" s="15"/>
      <c r="CW192" s="15"/>
      <c r="CX192" s="39"/>
      <c r="CY192" s="42">
        <v>0</v>
      </c>
      <c r="CZ192" s="15">
        <v>0</v>
      </c>
      <c r="DA192" s="15">
        <v>0</v>
      </c>
      <c r="DB192" s="15">
        <v>0</v>
      </c>
      <c r="DC192" s="39">
        <v>0</v>
      </c>
      <c r="DD192" s="42"/>
      <c r="DE192" s="15"/>
      <c r="DF192" s="15"/>
      <c r="DG192" s="15"/>
      <c r="DH192" s="39"/>
      <c r="DI192" s="42"/>
      <c r="DJ192" s="15"/>
      <c r="DK192" s="15"/>
      <c r="DL192" s="15"/>
      <c r="DM192" s="39"/>
      <c r="DN192" s="42"/>
      <c r="DO192" s="15"/>
      <c r="DP192" s="15"/>
      <c r="DQ192" s="15"/>
      <c r="DR192" s="39"/>
      <c r="DS192" s="42"/>
      <c r="DT192" s="15"/>
      <c r="DU192" s="15"/>
      <c r="DV192" s="15"/>
      <c r="DW192" s="39"/>
      <c r="DX192" s="42"/>
      <c r="DY192" s="15"/>
      <c r="DZ192" s="15"/>
      <c r="EA192" s="15"/>
      <c r="EB192" s="39"/>
      <c r="EC192" s="42"/>
      <c r="ED192" s="15"/>
      <c r="EE192" s="15"/>
      <c r="EF192" s="15"/>
      <c r="EG192" s="39"/>
      <c r="EH192" s="42"/>
      <c r="EI192" s="15"/>
      <c r="EJ192" s="15"/>
      <c r="EK192" s="15"/>
      <c r="EL192" s="39"/>
      <c r="EM192" s="42"/>
      <c r="EN192" s="15"/>
      <c r="EO192" s="15"/>
      <c r="EP192" s="15"/>
      <c r="EQ192" s="39"/>
      <c r="ER192" s="42"/>
      <c r="ES192" s="15"/>
      <c r="ET192" s="15"/>
      <c r="EU192" s="15"/>
      <c r="EV192" s="39"/>
      <c r="EW192" s="42"/>
      <c r="EX192" s="15"/>
      <c r="EY192" s="15"/>
      <c r="EZ192" s="15"/>
      <c r="FA192" s="39"/>
      <c r="FB192" s="42"/>
      <c r="FC192" s="15"/>
      <c r="FD192" s="15"/>
      <c r="FE192" s="15"/>
      <c r="FF192" s="39"/>
      <c r="FG192" s="42"/>
      <c r="FH192" s="15"/>
      <c r="FI192" s="15"/>
      <c r="FJ192" s="15"/>
      <c r="FK192" s="39"/>
      <c r="FL192" s="42"/>
      <c r="FM192" s="15"/>
      <c r="FN192" s="15"/>
      <c r="FO192" s="15"/>
      <c r="FP192" s="39"/>
      <c r="FQ192" s="42">
        <v>0</v>
      </c>
      <c r="FR192" s="15">
        <v>0</v>
      </c>
      <c r="FS192" s="15">
        <v>0</v>
      </c>
      <c r="FT192" s="15">
        <v>0</v>
      </c>
      <c r="FU192" s="39">
        <v>0</v>
      </c>
      <c r="FV192" s="42"/>
      <c r="FW192" s="15"/>
      <c r="FX192" s="15"/>
      <c r="FY192" s="15"/>
      <c r="FZ192" s="39"/>
      <c r="GA192" s="42"/>
      <c r="GB192" s="15"/>
      <c r="GC192" s="15"/>
      <c r="GD192" s="15"/>
      <c r="GE192" s="39"/>
      <c r="GF192" s="42"/>
      <c r="GG192" s="15"/>
      <c r="GH192" s="15"/>
      <c r="GI192" s="15"/>
      <c r="GJ192" s="39"/>
      <c r="GK192" s="42">
        <v>0</v>
      </c>
      <c r="GL192" s="15">
        <v>0</v>
      </c>
      <c r="GM192" s="15">
        <v>0</v>
      </c>
      <c r="GN192" s="15">
        <v>0</v>
      </c>
      <c r="GO192" s="39">
        <v>0</v>
      </c>
      <c r="GP192" s="42"/>
      <c r="GQ192" s="15"/>
      <c r="GR192" s="15"/>
      <c r="GS192" s="15"/>
      <c r="GT192" s="39"/>
      <c r="GU192" s="42"/>
      <c r="GV192" s="15"/>
      <c r="GW192" s="15"/>
      <c r="GX192" s="15"/>
      <c r="GY192" s="39"/>
      <c r="GZ192" s="42"/>
      <c r="HA192" s="15"/>
      <c r="HB192" s="15"/>
      <c r="HC192" s="15"/>
      <c r="HD192" s="39"/>
      <c r="HE192" s="42"/>
      <c r="HF192" s="15"/>
      <c r="HG192" s="15"/>
      <c r="HH192" s="15"/>
      <c r="HI192" s="39"/>
      <c r="HJ192" s="42">
        <v>254121.24504000001</v>
      </c>
      <c r="HK192" s="15">
        <v>9701.2195300000003</v>
      </c>
      <c r="HL192" s="15">
        <v>0</v>
      </c>
      <c r="HM192" s="15">
        <v>0</v>
      </c>
      <c r="HN192" s="39">
        <v>0</v>
      </c>
      <c r="HO192" s="42">
        <v>0</v>
      </c>
      <c r="HP192" s="15">
        <v>0</v>
      </c>
      <c r="HQ192" s="15">
        <v>0</v>
      </c>
      <c r="HR192" s="15">
        <v>0</v>
      </c>
      <c r="HS192" s="39">
        <v>0</v>
      </c>
      <c r="HT192" s="42">
        <v>254121.24504000001</v>
      </c>
      <c r="HU192" s="15">
        <v>9701.2195300000003</v>
      </c>
      <c r="HV192" s="15">
        <v>0</v>
      </c>
      <c r="HW192" s="15">
        <v>0</v>
      </c>
      <c r="HX192" s="16">
        <v>0</v>
      </c>
      <c r="HY192" s="2"/>
    </row>
    <row r="193" spans="1:233" x14ac:dyDescent="0.35">
      <c r="A193" s="90">
        <v>13</v>
      </c>
      <c r="B193" s="5" t="s">
        <v>66</v>
      </c>
      <c r="C193" s="14">
        <v>0</v>
      </c>
      <c r="D193" s="15">
        <v>0</v>
      </c>
      <c r="E193" s="15">
        <v>0</v>
      </c>
      <c r="F193" s="15">
        <v>0</v>
      </c>
      <c r="G193" s="39">
        <v>0</v>
      </c>
      <c r="H193" s="42"/>
      <c r="I193" s="15"/>
      <c r="J193" s="15"/>
      <c r="K193" s="15"/>
      <c r="L193" s="39"/>
      <c r="M193" s="42"/>
      <c r="N193" s="15"/>
      <c r="O193" s="15"/>
      <c r="P193" s="15"/>
      <c r="Q193" s="39"/>
      <c r="R193" s="42"/>
      <c r="S193" s="15"/>
      <c r="T193" s="15"/>
      <c r="U193" s="15"/>
      <c r="V193" s="39"/>
      <c r="W193" s="42"/>
      <c r="X193" s="15"/>
      <c r="Y193" s="15"/>
      <c r="Z193" s="15"/>
      <c r="AA193" s="39"/>
      <c r="AB193" s="42"/>
      <c r="AC193" s="15"/>
      <c r="AD193" s="15"/>
      <c r="AE193" s="15"/>
      <c r="AF193" s="39"/>
      <c r="AG193" s="42"/>
      <c r="AH193" s="15"/>
      <c r="AI193" s="15"/>
      <c r="AJ193" s="15"/>
      <c r="AK193" s="39"/>
      <c r="AL193" s="42"/>
      <c r="AM193" s="15"/>
      <c r="AN193" s="15"/>
      <c r="AO193" s="15"/>
      <c r="AP193" s="39"/>
      <c r="AQ193" s="42"/>
      <c r="AR193" s="15"/>
      <c r="AS193" s="15"/>
      <c r="AT193" s="15"/>
      <c r="AU193" s="39"/>
      <c r="AV193" s="42"/>
      <c r="AW193" s="15"/>
      <c r="AX193" s="15"/>
      <c r="AY193" s="15"/>
      <c r="AZ193" s="39"/>
      <c r="BA193" s="42"/>
      <c r="BB193" s="15"/>
      <c r="BC193" s="15"/>
      <c r="BD193" s="15"/>
      <c r="BE193" s="39"/>
      <c r="BF193" s="42"/>
      <c r="BG193" s="15"/>
      <c r="BH193" s="15"/>
      <c r="BI193" s="15"/>
      <c r="BJ193" s="39"/>
      <c r="BK193" s="42"/>
      <c r="BL193" s="15"/>
      <c r="BM193" s="15"/>
      <c r="BN193" s="15"/>
      <c r="BO193" s="39"/>
      <c r="BP193" s="42"/>
      <c r="BQ193" s="15"/>
      <c r="BR193" s="15"/>
      <c r="BS193" s="15"/>
      <c r="BT193" s="39"/>
      <c r="BU193" s="42"/>
      <c r="BV193" s="15"/>
      <c r="BW193" s="15"/>
      <c r="BX193" s="15"/>
      <c r="BY193" s="39"/>
      <c r="BZ193" s="42"/>
      <c r="CA193" s="15"/>
      <c r="CB193" s="15"/>
      <c r="CC193" s="15"/>
      <c r="CD193" s="39"/>
      <c r="CE193" s="42"/>
      <c r="CF193" s="15"/>
      <c r="CG193" s="15"/>
      <c r="CH193" s="15"/>
      <c r="CI193" s="39"/>
      <c r="CJ193" s="42"/>
      <c r="CK193" s="15"/>
      <c r="CL193" s="15"/>
      <c r="CM193" s="15"/>
      <c r="CN193" s="39"/>
      <c r="CO193" s="42"/>
      <c r="CP193" s="15"/>
      <c r="CQ193" s="15"/>
      <c r="CR193" s="15"/>
      <c r="CS193" s="39"/>
      <c r="CT193" s="42"/>
      <c r="CU193" s="15"/>
      <c r="CV193" s="15"/>
      <c r="CW193" s="15"/>
      <c r="CX193" s="39"/>
      <c r="CY193" s="42">
        <v>0</v>
      </c>
      <c r="CZ193" s="15">
        <v>0</v>
      </c>
      <c r="DA193" s="15">
        <v>0</v>
      </c>
      <c r="DB193" s="15">
        <v>0</v>
      </c>
      <c r="DC193" s="39">
        <v>0</v>
      </c>
      <c r="DD193" s="42"/>
      <c r="DE193" s="15"/>
      <c r="DF193" s="15"/>
      <c r="DG193" s="15"/>
      <c r="DH193" s="39"/>
      <c r="DI193" s="42"/>
      <c r="DJ193" s="15"/>
      <c r="DK193" s="15"/>
      <c r="DL193" s="15"/>
      <c r="DM193" s="39"/>
      <c r="DN193" s="42"/>
      <c r="DO193" s="15"/>
      <c r="DP193" s="15"/>
      <c r="DQ193" s="15"/>
      <c r="DR193" s="39"/>
      <c r="DS193" s="42"/>
      <c r="DT193" s="15"/>
      <c r="DU193" s="15"/>
      <c r="DV193" s="15"/>
      <c r="DW193" s="39"/>
      <c r="DX193" s="42"/>
      <c r="DY193" s="15"/>
      <c r="DZ193" s="15"/>
      <c r="EA193" s="15"/>
      <c r="EB193" s="39"/>
      <c r="EC193" s="42"/>
      <c r="ED193" s="15"/>
      <c r="EE193" s="15"/>
      <c r="EF193" s="15"/>
      <c r="EG193" s="39"/>
      <c r="EH193" s="42"/>
      <c r="EI193" s="15"/>
      <c r="EJ193" s="15"/>
      <c r="EK193" s="15"/>
      <c r="EL193" s="39"/>
      <c r="EM193" s="42"/>
      <c r="EN193" s="15"/>
      <c r="EO193" s="15"/>
      <c r="EP193" s="15"/>
      <c r="EQ193" s="39"/>
      <c r="ER193" s="42"/>
      <c r="ES193" s="15"/>
      <c r="ET193" s="15"/>
      <c r="EU193" s="15"/>
      <c r="EV193" s="39"/>
      <c r="EW193" s="42"/>
      <c r="EX193" s="15"/>
      <c r="EY193" s="15"/>
      <c r="EZ193" s="15"/>
      <c r="FA193" s="39"/>
      <c r="FB193" s="42"/>
      <c r="FC193" s="15"/>
      <c r="FD193" s="15"/>
      <c r="FE193" s="15"/>
      <c r="FF193" s="39"/>
      <c r="FG193" s="42"/>
      <c r="FH193" s="15"/>
      <c r="FI193" s="15"/>
      <c r="FJ193" s="15"/>
      <c r="FK193" s="39"/>
      <c r="FL193" s="42"/>
      <c r="FM193" s="15"/>
      <c r="FN193" s="15"/>
      <c r="FO193" s="15"/>
      <c r="FP193" s="39"/>
      <c r="FQ193" s="42">
        <v>0</v>
      </c>
      <c r="FR193" s="15">
        <v>0</v>
      </c>
      <c r="FS193" s="15">
        <v>0</v>
      </c>
      <c r="FT193" s="15">
        <v>0</v>
      </c>
      <c r="FU193" s="39">
        <v>0</v>
      </c>
      <c r="FV193" s="42"/>
      <c r="FW193" s="15"/>
      <c r="FX193" s="15"/>
      <c r="FY193" s="15"/>
      <c r="FZ193" s="39"/>
      <c r="GA193" s="42"/>
      <c r="GB193" s="15"/>
      <c r="GC193" s="15"/>
      <c r="GD193" s="15"/>
      <c r="GE193" s="39"/>
      <c r="GF193" s="42"/>
      <c r="GG193" s="15"/>
      <c r="GH193" s="15"/>
      <c r="GI193" s="15"/>
      <c r="GJ193" s="39"/>
      <c r="GK193" s="42">
        <v>0</v>
      </c>
      <c r="GL193" s="15">
        <v>0</v>
      </c>
      <c r="GM193" s="15">
        <v>0</v>
      </c>
      <c r="GN193" s="15">
        <v>0</v>
      </c>
      <c r="GO193" s="39">
        <v>0</v>
      </c>
      <c r="GP193" s="42"/>
      <c r="GQ193" s="15"/>
      <c r="GR193" s="15"/>
      <c r="GS193" s="15"/>
      <c r="GT193" s="39"/>
      <c r="GU193" s="42"/>
      <c r="GV193" s="15"/>
      <c r="GW193" s="15"/>
      <c r="GX193" s="15"/>
      <c r="GY193" s="39"/>
      <c r="GZ193" s="42"/>
      <c r="HA193" s="15"/>
      <c r="HB193" s="15"/>
      <c r="HC193" s="15"/>
      <c r="HD193" s="39"/>
      <c r="HE193" s="42"/>
      <c r="HF193" s="15"/>
      <c r="HG193" s="15"/>
      <c r="HH193" s="15"/>
      <c r="HI193" s="39"/>
      <c r="HJ193" s="42">
        <v>0</v>
      </c>
      <c r="HK193" s="15">
        <v>0</v>
      </c>
      <c r="HL193" s="15">
        <v>0</v>
      </c>
      <c r="HM193" s="15">
        <v>0</v>
      </c>
      <c r="HN193" s="39">
        <v>0</v>
      </c>
      <c r="HO193" s="42">
        <v>0</v>
      </c>
      <c r="HP193" s="15">
        <v>0</v>
      </c>
      <c r="HQ193" s="15">
        <v>0</v>
      </c>
      <c r="HR193" s="15">
        <v>0</v>
      </c>
      <c r="HS193" s="39">
        <v>0</v>
      </c>
      <c r="HT193" s="42">
        <v>0</v>
      </c>
      <c r="HU193" s="15">
        <v>0</v>
      </c>
      <c r="HV193" s="15">
        <v>0</v>
      </c>
      <c r="HW193" s="15">
        <v>0</v>
      </c>
      <c r="HX193" s="16">
        <v>0</v>
      </c>
      <c r="HY193" s="2"/>
    </row>
    <row r="194" spans="1:233" x14ac:dyDescent="0.35">
      <c r="A194" s="90">
        <v>14</v>
      </c>
      <c r="B194" s="5" t="s">
        <v>67</v>
      </c>
      <c r="C194" s="14">
        <v>35986.248010000003</v>
      </c>
      <c r="D194" s="15">
        <v>55354.020252929004</v>
      </c>
      <c r="E194" s="15">
        <v>0</v>
      </c>
      <c r="F194" s="15">
        <v>0</v>
      </c>
      <c r="G194" s="39">
        <v>0</v>
      </c>
      <c r="H194" s="42">
        <v>13586.137129999999</v>
      </c>
      <c r="I194" s="15"/>
      <c r="J194" s="15"/>
      <c r="K194" s="15"/>
      <c r="L194" s="39"/>
      <c r="M194" s="42"/>
      <c r="N194" s="15"/>
      <c r="O194" s="15"/>
      <c r="P194" s="15"/>
      <c r="Q194" s="39"/>
      <c r="R194" s="42">
        <v>196</v>
      </c>
      <c r="S194" s="15"/>
      <c r="T194" s="15"/>
      <c r="U194" s="15"/>
      <c r="V194" s="39"/>
      <c r="W194" s="42"/>
      <c r="X194" s="15"/>
      <c r="Y194" s="15"/>
      <c r="Z194" s="15"/>
      <c r="AA194" s="39"/>
      <c r="AB194" s="42"/>
      <c r="AC194" s="15"/>
      <c r="AD194" s="15"/>
      <c r="AE194" s="15"/>
      <c r="AF194" s="39"/>
      <c r="AG194" s="42"/>
      <c r="AH194" s="15"/>
      <c r="AI194" s="15"/>
      <c r="AJ194" s="15"/>
      <c r="AK194" s="39"/>
      <c r="AL194" s="42">
        <v>4283.7801799999997</v>
      </c>
      <c r="AM194" s="15">
        <v>2387.3080702500001</v>
      </c>
      <c r="AN194" s="15"/>
      <c r="AO194" s="15"/>
      <c r="AP194" s="39"/>
      <c r="AQ194" s="42"/>
      <c r="AR194" s="15"/>
      <c r="AS194" s="15"/>
      <c r="AT194" s="15"/>
      <c r="AU194" s="39"/>
      <c r="AV194" s="42"/>
      <c r="AW194" s="15"/>
      <c r="AX194" s="15"/>
      <c r="AY194" s="15"/>
      <c r="AZ194" s="39"/>
      <c r="BA194" s="42">
        <v>4834.5728900000004</v>
      </c>
      <c r="BB194" s="15">
        <v>40296.725262756998</v>
      </c>
      <c r="BC194" s="15"/>
      <c r="BD194" s="15"/>
      <c r="BE194" s="39"/>
      <c r="BF194" s="42"/>
      <c r="BG194" s="15"/>
      <c r="BH194" s="15"/>
      <c r="BI194" s="15"/>
      <c r="BJ194" s="39"/>
      <c r="BK194" s="42"/>
      <c r="BL194" s="15"/>
      <c r="BM194" s="15"/>
      <c r="BN194" s="15"/>
      <c r="BO194" s="39"/>
      <c r="BP194" s="42">
        <v>8626.95766</v>
      </c>
      <c r="BQ194" s="15">
        <v>12669.986919921999</v>
      </c>
      <c r="BR194" s="15"/>
      <c r="BS194" s="15"/>
      <c r="BT194" s="39"/>
      <c r="BU194" s="42">
        <v>3588.87619</v>
      </c>
      <c r="BV194" s="15"/>
      <c r="BW194" s="15"/>
      <c r="BX194" s="15"/>
      <c r="BY194" s="39"/>
      <c r="BZ194" s="42"/>
      <c r="CA194" s="15"/>
      <c r="CB194" s="15"/>
      <c r="CC194" s="15"/>
      <c r="CD194" s="39"/>
      <c r="CE194" s="42"/>
      <c r="CF194" s="15"/>
      <c r="CG194" s="15"/>
      <c r="CH194" s="15"/>
      <c r="CI194" s="39"/>
      <c r="CJ194" s="42">
        <v>1065.9239600000001</v>
      </c>
      <c r="CK194" s="15"/>
      <c r="CL194" s="15"/>
      <c r="CM194" s="15"/>
      <c r="CN194" s="39"/>
      <c r="CO194" s="42"/>
      <c r="CP194" s="15"/>
      <c r="CQ194" s="15"/>
      <c r="CR194" s="15"/>
      <c r="CS194" s="39"/>
      <c r="CT194" s="42"/>
      <c r="CU194" s="15"/>
      <c r="CV194" s="15"/>
      <c r="CW194" s="15"/>
      <c r="CX194" s="39"/>
      <c r="CY194" s="42">
        <v>190452.11545315999</v>
      </c>
      <c r="CZ194" s="15">
        <v>23349.129019911001</v>
      </c>
      <c r="DA194" s="15">
        <v>0</v>
      </c>
      <c r="DB194" s="15">
        <v>0</v>
      </c>
      <c r="DC194" s="39">
        <v>0</v>
      </c>
      <c r="DD194" s="42">
        <v>12967.18298</v>
      </c>
      <c r="DE194" s="15">
        <v>609.19776000000002</v>
      </c>
      <c r="DF194" s="15"/>
      <c r="DG194" s="15"/>
      <c r="DH194" s="39"/>
      <c r="DI194" s="42">
        <v>1794.3659</v>
      </c>
      <c r="DJ194" s="15"/>
      <c r="DK194" s="15"/>
      <c r="DL194" s="15"/>
      <c r="DM194" s="39"/>
      <c r="DN194" s="42"/>
      <c r="DO194" s="15"/>
      <c r="DP194" s="15"/>
      <c r="DQ194" s="15"/>
      <c r="DR194" s="39"/>
      <c r="DS194" s="42">
        <v>12334.242899999999</v>
      </c>
      <c r="DT194" s="15">
        <v>3423.8728000000001</v>
      </c>
      <c r="DU194" s="15"/>
      <c r="DV194" s="15"/>
      <c r="DW194" s="39"/>
      <c r="DX194" s="42">
        <v>24953.345860000001</v>
      </c>
      <c r="DY194" s="15">
        <v>4140.6395015259995</v>
      </c>
      <c r="DZ194" s="15"/>
      <c r="EA194" s="15"/>
      <c r="EB194" s="39"/>
      <c r="EC194" s="42"/>
      <c r="ED194" s="15">
        <v>6707.4474323049999</v>
      </c>
      <c r="EE194" s="15"/>
      <c r="EF194" s="15"/>
      <c r="EG194" s="39"/>
      <c r="EH194" s="42">
        <v>123515.56200999999</v>
      </c>
      <c r="EI194" s="15">
        <v>2677.2753444999998</v>
      </c>
      <c r="EJ194" s="15"/>
      <c r="EK194" s="15"/>
      <c r="EL194" s="39"/>
      <c r="EM194" s="42"/>
      <c r="EN194" s="15"/>
      <c r="EO194" s="15"/>
      <c r="EP194" s="15"/>
      <c r="EQ194" s="39"/>
      <c r="ER194" s="42">
        <v>222.45</v>
      </c>
      <c r="ES194" s="15"/>
      <c r="ET194" s="15"/>
      <c r="EU194" s="15"/>
      <c r="EV194" s="39"/>
      <c r="EW194" s="42">
        <v>4357.8956099999996</v>
      </c>
      <c r="EX194" s="15">
        <v>3398.0917456799998</v>
      </c>
      <c r="EY194" s="15"/>
      <c r="EZ194" s="15"/>
      <c r="FA194" s="39"/>
      <c r="FB194" s="42"/>
      <c r="FC194" s="15"/>
      <c r="FD194" s="15"/>
      <c r="FE194" s="15"/>
      <c r="FF194" s="39"/>
      <c r="FG194" s="42"/>
      <c r="FH194" s="15"/>
      <c r="FI194" s="15"/>
      <c r="FJ194" s="15"/>
      <c r="FK194" s="39"/>
      <c r="FL194" s="42">
        <v>10307.07019316</v>
      </c>
      <c r="FM194" s="15">
        <v>2392.6044359000002</v>
      </c>
      <c r="FN194" s="15"/>
      <c r="FO194" s="15"/>
      <c r="FP194" s="39"/>
      <c r="FQ194" s="42">
        <v>0</v>
      </c>
      <c r="FR194" s="15">
        <v>0</v>
      </c>
      <c r="FS194" s="15">
        <v>0</v>
      </c>
      <c r="FT194" s="15">
        <v>0</v>
      </c>
      <c r="FU194" s="39">
        <v>0</v>
      </c>
      <c r="FV194" s="42"/>
      <c r="FW194" s="15"/>
      <c r="FX194" s="15"/>
      <c r="FY194" s="15"/>
      <c r="FZ194" s="39"/>
      <c r="GA194" s="42"/>
      <c r="GB194" s="15"/>
      <c r="GC194" s="15"/>
      <c r="GD194" s="15"/>
      <c r="GE194" s="39"/>
      <c r="GF194" s="42"/>
      <c r="GG194" s="15"/>
      <c r="GH194" s="15"/>
      <c r="GI194" s="15"/>
      <c r="GJ194" s="39"/>
      <c r="GK194" s="42">
        <v>2990.3643499999998</v>
      </c>
      <c r="GL194" s="15">
        <v>0</v>
      </c>
      <c r="GM194" s="15">
        <v>0</v>
      </c>
      <c r="GN194" s="15">
        <v>0</v>
      </c>
      <c r="GO194" s="39">
        <v>0</v>
      </c>
      <c r="GP194" s="42">
        <v>2169.5482000000002</v>
      </c>
      <c r="GQ194" s="15"/>
      <c r="GR194" s="15"/>
      <c r="GS194" s="15"/>
      <c r="GT194" s="39"/>
      <c r="GU194" s="42">
        <v>820.81614999999999</v>
      </c>
      <c r="GV194" s="15"/>
      <c r="GW194" s="15"/>
      <c r="GX194" s="15"/>
      <c r="GY194" s="39"/>
      <c r="GZ194" s="42"/>
      <c r="HA194" s="15"/>
      <c r="HB194" s="15"/>
      <c r="HC194" s="15"/>
      <c r="HD194" s="39"/>
      <c r="HE194" s="42">
        <v>7128.7052800000001</v>
      </c>
      <c r="HF194" s="15">
        <v>3852.8250060400001</v>
      </c>
      <c r="HG194" s="15"/>
      <c r="HH194" s="15"/>
      <c r="HI194" s="39"/>
      <c r="HJ194" s="42">
        <v>236557.43309316001</v>
      </c>
      <c r="HK194" s="15">
        <v>82555.974278880007</v>
      </c>
      <c r="HL194" s="15">
        <v>0</v>
      </c>
      <c r="HM194" s="15">
        <v>0</v>
      </c>
      <c r="HN194" s="39">
        <v>0</v>
      </c>
      <c r="HO194" s="42">
        <v>0</v>
      </c>
      <c r="HP194" s="15">
        <v>0</v>
      </c>
      <c r="HQ194" s="15">
        <v>0</v>
      </c>
      <c r="HR194" s="15">
        <v>0</v>
      </c>
      <c r="HS194" s="39">
        <v>0</v>
      </c>
      <c r="HT194" s="42">
        <v>236557.43309316001</v>
      </c>
      <c r="HU194" s="15">
        <v>82555.974278880007</v>
      </c>
      <c r="HV194" s="15">
        <v>0</v>
      </c>
      <c r="HW194" s="15">
        <v>0</v>
      </c>
      <c r="HX194" s="16">
        <v>0</v>
      </c>
      <c r="HY194" s="2"/>
    </row>
    <row r="195" spans="1:233" x14ac:dyDescent="0.35">
      <c r="A195" s="90">
        <v>15</v>
      </c>
      <c r="B195" s="5" t="s">
        <v>68</v>
      </c>
      <c r="C195" s="14">
        <v>1376.3</v>
      </c>
      <c r="D195" s="15">
        <v>0</v>
      </c>
      <c r="E195" s="15">
        <v>0</v>
      </c>
      <c r="F195" s="15">
        <v>0</v>
      </c>
      <c r="G195" s="39">
        <v>0</v>
      </c>
      <c r="H195" s="42">
        <v>181.8</v>
      </c>
      <c r="I195" s="15"/>
      <c r="J195" s="15"/>
      <c r="K195" s="15"/>
      <c r="L195" s="39"/>
      <c r="M195" s="42"/>
      <c r="N195" s="15"/>
      <c r="O195" s="15"/>
      <c r="P195" s="15"/>
      <c r="Q195" s="39"/>
      <c r="R195" s="42"/>
      <c r="S195" s="15"/>
      <c r="T195" s="15"/>
      <c r="U195" s="15"/>
      <c r="V195" s="39"/>
      <c r="W195" s="42">
        <v>90.4</v>
      </c>
      <c r="X195" s="15"/>
      <c r="Y195" s="15"/>
      <c r="Z195" s="15"/>
      <c r="AA195" s="39"/>
      <c r="AB195" s="42"/>
      <c r="AC195" s="15"/>
      <c r="AD195" s="15"/>
      <c r="AE195" s="15"/>
      <c r="AF195" s="39"/>
      <c r="AG195" s="42"/>
      <c r="AH195" s="15"/>
      <c r="AI195" s="15"/>
      <c r="AJ195" s="15"/>
      <c r="AK195" s="39"/>
      <c r="AL195" s="42">
        <v>66.5</v>
      </c>
      <c r="AM195" s="15"/>
      <c r="AN195" s="15"/>
      <c r="AO195" s="15"/>
      <c r="AP195" s="39"/>
      <c r="AQ195" s="42"/>
      <c r="AR195" s="15"/>
      <c r="AS195" s="15"/>
      <c r="AT195" s="15"/>
      <c r="AU195" s="39"/>
      <c r="AV195" s="42"/>
      <c r="AW195" s="15"/>
      <c r="AX195" s="15"/>
      <c r="AY195" s="15"/>
      <c r="AZ195" s="39"/>
      <c r="BA195" s="42"/>
      <c r="BB195" s="15"/>
      <c r="BC195" s="15"/>
      <c r="BD195" s="15"/>
      <c r="BE195" s="39"/>
      <c r="BF195" s="42"/>
      <c r="BG195" s="15"/>
      <c r="BH195" s="15"/>
      <c r="BI195" s="15"/>
      <c r="BJ195" s="39"/>
      <c r="BK195" s="42"/>
      <c r="BL195" s="15"/>
      <c r="BM195" s="15"/>
      <c r="BN195" s="15"/>
      <c r="BO195" s="39"/>
      <c r="BP195" s="42">
        <v>837.6</v>
      </c>
      <c r="BQ195" s="15"/>
      <c r="BR195" s="15"/>
      <c r="BS195" s="15"/>
      <c r="BT195" s="39"/>
      <c r="BU195" s="42">
        <v>200</v>
      </c>
      <c r="BV195" s="15"/>
      <c r="BW195" s="15"/>
      <c r="BX195" s="15"/>
      <c r="BY195" s="39"/>
      <c r="BZ195" s="42"/>
      <c r="CA195" s="15"/>
      <c r="CB195" s="15"/>
      <c r="CC195" s="15"/>
      <c r="CD195" s="39"/>
      <c r="CE195" s="42"/>
      <c r="CF195" s="15"/>
      <c r="CG195" s="15"/>
      <c r="CH195" s="15"/>
      <c r="CI195" s="39"/>
      <c r="CJ195" s="42"/>
      <c r="CK195" s="15"/>
      <c r="CL195" s="15"/>
      <c r="CM195" s="15"/>
      <c r="CN195" s="39"/>
      <c r="CO195" s="42"/>
      <c r="CP195" s="15"/>
      <c r="CQ195" s="15"/>
      <c r="CR195" s="15"/>
      <c r="CS195" s="39"/>
      <c r="CT195" s="42"/>
      <c r="CU195" s="15"/>
      <c r="CV195" s="15"/>
      <c r="CW195" s="15"/>
      <c r="CX195" s="39"/>
      <c r="CY195" s="42">
        <v>10288.799999999999</v>
      </c>
      <c r="CZ195" s="15">
        <v>2533.5</v>
      </c>
      <c r="DA195" s="15">
        <v>0</v>
      </c>
      <c r="DB195" s="15">
        <v>0</v>
      </c>
      <c r="DC195" s="39">
        <v>0</v>
      </c>
      <c r="DD195" s="42">
        <v>765.5</v>
      </c>
      <c r="DE195" s="15">
        <v>1042.0999999999999</v>
      </c>
      <c r="DF195" s="15"/>
      <c r="DG195" s="15"/>
      <c r="DH195" s="39"/>
      <c r="DI195" s="42">
        <v>4835.1000000000004</v>
      </c>
      <c r="DJ195" s="15">
        <v>566.6</v>
      </c>
      <c r="DK195" s="15"/>
      <c r="DL195" s="15"/>
      <c r="DM195" s="39"/>
      <c r="DN195" s="42">
        <v>662.2</v>
      </c>
      <c r="DO195" s="15"/>
      <c r="DP195" s="15"/>
      <c r="DQ195" s="15"/>
      <c r="DR195" s="39"/>
      <c r="DS195" s="42"/>
      <c r="DT195" s="15">
        <v>924.8</v>
      </c>
      <c r="DU195" s="15"/>
      <c r="DV195" s="15"/>
      <c r="DW195" s="39"/>
      <c r="DX195" s="42"/>
      <c r="DY195" s="15"/>
      <c r="DZ195" s="15"/>
      <c r="EA195" s="15"/>
      <c r="EB195" s="39"/>
      <c r="EC195" s="42">
        <v>637.20000000000005</v>
      </c>
      <c r="ED195" s="15"/>
      <c r="EE195" s="15"/>
      <c r="EF195" s="15"/>
      <c r="EG195" s="39"/>
      <c r="EH195" s="42">
        <v>285.10000000000002</v>
      </c>
      <c r="EI195" s="15"/>
      <c r="EJ195" s="15"/>
      <c r="EK195" s="15"/>
      <c r="EL195" s="39"/>
      <c r="EM195" s="42"/>
      <c r="EN195" s="15"/>
      <c r="EO195" s="15"/>
      <c r="EP195" s="15"/>
      <c r="EQ195" s="39"/>
      <c r="ER195" s="42"/>
      <c r="ES195" s="15"/>
      <c r="ET195" s="15"/>
      <c r="EU195" s="15"/>
      <c r="EV195" s="39"/>
      <c r="EW195" s="42"/>
      <c r="EX195" s="15"/>
      <c r="EY195" s="15"/>
      <c r="EZ195" s="15"/>
      <c r="FA195" s="39"/>
      <c r="FB195" s="42"/>
      <c r="FC195" s="15"/>
      <c r="FD195" s="15"/>
      <c r="FE195" s="15"/>
      <c r="FF195" s="39"/>
      <c r="FG195" s="42"/>
      <c r="FH195" s="15"/>
      <c r="FI195" s="15"/>
      <c r="FJ195" s="15"/>
      <c r="FK195" s="39"/>
      <c r="FL195" s="42">
        <v>3103.7</v>
      </c>
      <c r="FM195" s="15"/>
      <c r="FN195" s="15"/>
      <c r="FO195" s="15"/>
      <c r="FP195" s="39"/>
      <c r="FQ195" s="42">
        <v>0</v>
      </c>
      <c r="FR195" s="15">
        <v>0</v>
      </c>
      <c r="FS195" s="15">
        <v>0</v>
      </c>
      <c r="FT195" s="15">
        <v>0</v>
      </c>
      <c r="FU195" s="39">
        <v>0</v>
      </c>
      <c r="FV195" s="42"/>
      <c r="FW195" s="15"/>
      <c r="FX195" s="15"/>
      <c r="FY195" s="15"/>
      <c r="FZ195" s="39"/>
      <c r="GA195" s="42"/>
      <c r="GB195" s="15"/>
      <c r="GC195" s="15"/>
      <c r="GD195" s="15"/>
      <c r="GE195" s="39"/>
      <c r="GF195" s="42"/>
      <c r="GG195" s="15"/>
      <c r="GH195" s="15"/>
      <c r="GI195" s="15"/>
      <c r="GJ195" s="39"/>
      <c r="GK195" s="42">
        <v>0</v>
      </c>
      <c r="GL195" s="15">
        <v>0</v>
      </c>
      <c r="GM195" s="15">
        <v>0</v>
      </c>
      <c r="GN195" s="15">
        <v>0</v>
      </c>
      <c r="GO195" s="39">
        <v>0</v>
      </c>
      <c r="GP195" s="42"/>
      <c r="GQ195" s="15"/>
      <c r="GR195" s="15"/>
      <c r="GS195" s="15"/>
      <c r="GT195" s="39"/>
      <c r="GU195" s="42"/>
      <c r="GV195" s="15"/>
      <c r="GW195" s="15"/>
      <c r="GX195" s="15"/>
      <c r="GY195" s="39"/>
      <c r="GZ195" s="42"/>
      <c r="HA195" s="15"/>
      <c r="HB195" s="15"/>
      <c r="HC195" s="15"/>
      <c r="HD195" s="39"/>
      <c r="HE195" s="42"/>
      <c r="HF195" s="15"/>
      <c r="HG195" s="15"/>
      <c r="HH195" s="15"/>
      <c r="HI195" s="39"/>
      <c r="HJ195" s="42">
        <v>11665.1</v>
      </c>
      <c r="HK195" s="15">
        <v>2533.5</v>
      </c>
      <c r="HL195" s="15">
        <v>0</v>
      </c>
      <c r="HM195" s="15">
        <v>0</v>
      </c>
      <c r="HN195" s="39">
        <v>0</v>
      </c>
      <c r="HO195" s="42">
        <v>0</v>
      </c>
      <c r="HP195" s="15">
        <v>0</v>
      </c>
      <c r="HQ195" s="15">
        <v>0</v>
      </c>
      <c r="HR195" s="15">
        <v>0</v>
      </c>
      <c r="HS195" s="39">
        <v>0</v>
      </c>
      <c r="HT195" s="42">
        <v>11665.1</v>
      </c>
      <c r="HU195" s="15">
        <v>2533.5</v>
      </c>
      <c r="HV195" s="15">
        <v>0</v>
      </c>
      <c r="HW195" s="15">
        <v>0</v>
      </c>
      <c r="HX195" s="16">
        <v>0</v>
      </c>
      <c r="HY195" s="2"/>
    </row>
    <row r="196" spans="1:233" x14ac:dyDescent="0.35">
      <c r="A196" s="90">
        <v>16</v>
      </c>
      <c r="B196" s="5" t="s">
        <v>69</v>
      </c>
      <c r="C196" s="14">
        <v>51812.627200000003</v>
      </c>
      <c r="D196" s="15">
        <v>32917.450320000004</v>
      </c>
      <c r="E196" s="15">
        <v>0</v>
      </c>
      <c r="F196" s="15">
        <v>0</v>
      </c>
      <c r="G196" s="39">
        <v>0</v>
      </c>
      <c r="H196" s="42">
        <v>28943.73732</v>
      </c>
      <c r="I196" s="15">
        <v>157.62306000000001</v>
      </c>
      <c r="J196" s="15">
        <v>0</v>
      </c>
      <c r="K196" s="15">
        <v>0</v>
      </c>
      <c r="L196" s="39">
        <v>0</v>
      </c>
      <c r="M196" s="42"/>
      <c r="N196" s="15"/>
      <c r="O196" s="15"/>
      <c r="P196" s="15"/>
      <c r="Q196" s="39"/>
      <c r="R196" s="42"/>
      <c r="S196" s="15"/>
      <c r="T196" s="15"/>
      <c r="U196" s="15"/>
      <c r="V196" s="39"/>
      <c r="W196" s="42">
        <v>6054.16669</v>
      </c>
      <c r="X196" s="15">
        <v>0</v>
      </c>
      <c r="Y196" s="15">
        <v>0</v>
      </c>
      <c r="Z196" s="15">
        <v>0</v>
      </c>
      <c r="AA196" s="39">
        <v>0</v>
      </c>
      <c r="AB196" s="42"/>
      <c r="AC196" s="15"/>
      <c r="AD196" s="15"/>
      <c r="AE196" s="15"/>
      <c r="AF196" s="39"/>
      <c r="AG196" s="42"/>
      <c r="AH196" s="15"/>
      <c r="AI196" s="15"/>
      <c r="AJ196" s="15"/>
      <c r="AK196" s="39"/>
      <c r="AL196" s="42">
        <v>325</v>
      </c>
      <c r="AM196" s="15">
        <v>873.61890000000005</v>
      </c>
      <c r="AN196" s="15">
        <v>0</v>
      </c>
      <c r="AO196" s="15">
        <v>0</v>
      </c>
      <c r="AP196" s="39">
        <v>0</v>
      </c>
      <c r="AQ196" s="42"/>
      <c r="AR196" s="15"/>
      <c r="AS196" s="15"/>
      <c r="AT196" s="15"/>
      <c r="AU196" s="39"/>
      <c r="AV196" s="42"/>
      <c r="AW196" s="15"/>
      <c r="AX196" s="15"/>
      <c r="AY196" s="15"/>
      <c r="AZ196" s="39"/>
      <c r="BA196" s="42">
        <v>10135.138000000001</v>
      </c>
      <c r="BB196" s="15">
        <v>20976.224900000001</v>
      </c>
      <c r="BC196" s="15">
        <v>0</v>
      </c>
      <c r="BD196" s="15">
        <v>0</v>
      </c>
      <c r="BE196" s="39">
        <v>0</v>
      </c>
      <c r="BF196" s="42"/>
      <c r="BG196" s="15"/>
      <c r="BH196" s="15"/>
      <c r="BI196" s="15"/>
      <c r="BJ196" s="39"/>
      <c r="BK196" s="42"/>
      <c r="BL196" s="15"/>
      <c r="BM196" s="15"/>
      <c r="BN196" s="15"/>
      <c r="BO196" s="39"/>
      <c r="BP196" s="42">
        <v>3434.5851899999998</v>
      </c>
      <c r="BQ196" s="15">
        <v>9728.0836199999994</v>
      </c>
      <c r="BR196" s="15">
        <v>0</v>
      </c>
      <c r="BS196" s="15">
        <v>0</v>
      </c>
      <c r="BT196" s="39">
        <v>0</v>
      </c>
      <c r="BU196" s="42">
        <v>0</v>
      </c>
      <c r="BV196" s="15">
        <v>1181.89984</v>
      </c>
      <c r="BW196" s="15">
        <v>0</v>
      </c>
      <c r="BX196" s="15">
        <v>0</v>
      </c>
      <c r="BY196" s="39">
        <v>0</v>
      </c>
      <c r="BZ196" s="42"/>
      <c r="CA196" s="15"/>
      <c r="CB196" s="15"/>
      <c r="CC196" s="15"/>
      <c r="CD196" s="39"/>
      <c r="CE196" s="42"/>
      <c r="CF196" s="15"/>
      <c r="CG196" s="15"/>
      <c r="CH196" s="15"/>
      <c r="CI196" s="39"/>
      <c r="CJ196" s="42">
        <v>2920</v>
      </c>
      <c r="CK196" s="15">
        <v>0</v>
      </c>
      <c r="CL196" s="15">
        <v>0</v>
      </c>
      <c r="CM196" s="15">
        <v>0</v>
      </c>
      <c r="CN196" s="39">
        <v>0</v>
      </c>
      <c r="CO196" s="42"/>
      <c r="CP196" s="15"/>
      <c r="CQ196" s="15"/>
      <c r="CR196" s="15"/>
      <c r="CS196" s="39"/>
      <c r="CT196" s="42"/>
      <c r="CU196" s="15"/>
      <c r="CV196" s="15"/>
      <c r="CW196" s="15"/>
      <c r="CX196" s="39"/>
      <c r="CY196" s="42">
        <v>133510.65599</v>
      </c>
      <c r="CZ196" s="15">
        <v>144179.05325</v>
      </c>
      <c r="DA196" s="15">
        <v>0</v>
      </c>
      <c r="DB196" s="15">
        <v>0</v>
      </c>
      <c r="DC196" s="39">
        <v>0</v>
      </c>
      <c r="DD196" s="42">
        <v>27792.600989999999</v>
      </c>
      <c r="DE196" s="15">
        <v>0</v>
      </c>
      <c r="DF196" s="15">
        <v>0</v>
      </c>
      <c r="DG196" s="15">
        <v>0</v>
      </c>
      <c r="DH196" s="39">
        <v>0</v>
      </c>
      <c r="DI196" s="42">
        <v>40810.819450000003</v>
      </c>
      <c r="DJ196" s="15">
        <v>10663.821040000001</v>
      </c>
      <c r="DK196" s="15">
        <v>0</v>
      </c>
      <c r="DL196" s="15">
        <v>0</v>
      </c>
      <c r="DM196" s="39">
        <v>0</v>
      </c>
      <c r="DN196" s="42">
        <v>0</v>
      </c>
      <c r="DO196" s="15">
        <v>1875.73973</v>
      </c>
      <c r="DP196" s="15">
        <v>0</v>
      </c>
      <c r="DQ196" s="15">
        <v>0</v>
      </c>
      <c r="DR196" s="39">
        <v>0</v>
      </c>
      <c r="DS196" s="42">
        <v>665.7</v>
      </c>
      <c r="DT196" s="15">
        <v>0</v>
      </c>
      <c r="DU196" s="15">
        <v>0</v>
      </c>
      <c r="DV196" s="15">
        <v>0</v>
      </c>
      <c r="DW196" s="39">
        <v>0</v>
      </c>
      <c r="DX196" s="42">
        <v>2432.6826000000001</v>
      </c>
      <c r="DY196" s="15">
        <v>13584.013919999999</v>
      </c>
      <c r="DZ196" s="15">
        <v>0</v>
      </c>
      <c r="EA196" s="15">
        <v>0</v>
      </c>
      <c r="EB196" s="39">
        <v>0</v>
      </c>
      <c r="EC196" s="42">
        <v>5286.3955999999998</v>
      </c>
      <c r="ED196" s="15">
        <v>4009.0666500000002</v>
      </c>
      <c r="EE196" s="15">
        <v>0</v>
      </c>
      <c r="EF196" s="15">
        <v>0</v>
      </c>
      <c r="EG196" s="39">
        <v>0</v>
      </c>
      <c r="EH196" s="42">
        <v>11752.20515</v>
      </c>
      <c r="EI196" s="15">
        <v>0</v>
      </c>
      <c r="EJ196" s="15">
        <v>0</v>
      </c>
      <c r="EK196" s="15">
        <v>0</v>
      </c>
      <c r="EL196" s="39">
        <v>0</v>
      </c>
      <c r="EM196" s="42">
        <v>158.178</v>
      </c>
      <c r="EN196" s="15">
        <v>1407.8493900000001</v>
      </c>
      <c r="EO196" s="15">
        <v>0</v>
      </c>
      <c r="EP196" s="15">
        <v>0</v>
      </c>
      <c r="EQ196" s="39">
        <v>0</v>
      </c>
      <c r="ER196" s="42">
        <v>150.85117</v>
      </c>
      <c r="ES196" s="15">
        <v>0</v>
      </c>
      <c r="ET196" s="15">
        <v>0</v>
      </c>
      <c r="EU196" s="15">
        <v>0</v>
      </c>
      <c r="EV196" s="39">
        <v>0</v>
      </c>
      <c r="EW196" s="42">
        <v>22199.459220000001</v>
      </c>
      <c r="EX196" s="15">
        <v>0</v>
      </c>
      <c r="EY196" s="15">
        <v>0</v>
      </c>
      <c r="EZ196" s="15">
        <v>0</v>
      </c>
      <c r="FA196" s="39">
        <v>0</v>
      </c>
      <c r="FB196" s="42">
        <v>0</v>
      </c>
      <c r="FC196" s="15">
        <v>0</v>
      </c>
      <c r="FD196" s="15">
        <v>0</v>
      </c>
      <c r="FE196" s="15">
        <v>0</v>
      </c>
      <c r="FF196" s="39">
        <v>0</v>
      </c>
      <c r="FG196" s="42">
        <v>0</v>
      </c>
      <c r="FH196" s="15">
        <v>0</v>
      </c>
      <c r="FI196" s="15">
        <v>0</v>
      </c>
      <c r="FJ196" s="15">
        <v>0</v>
      </c>
      <c r="FK196" s="39">
        <v>0</v>
      </c>
      <c r="FL196" s="42">
        <v>22261.76381</v>
      </c>
      <c r="FM196" s="15">
        <v>112638.56252000001</v>
      </c>
      <c r="FN196" s="15">
        <v>0</v>
      </c>
      <c r="FO196" s="15">
        <v>0</v>
      </c>
      <c r="FP196" s="39">
        <v>0</v>
      </c>
      <c r="FQ196" s="42">
        <v>5330.7208099999998</v>
      </c>
      <c r="FR196" s="15">
        <v>5306.8959599999998</v>
      </c>
      <c r="FS196" s="15">
        <v>0</v>
      </c>
      <c r="FT196" s="15">
        <v>0</v>
      </c>
      <c r="FU196" s="39">
        <v>0</v>
      </c>
      <c r="FV196" s="42">
        <v>4938.4608099999996</v>
      </c>
      <c r="FW196" s="15">
        <v>5306.8959599999998</v>
      </c>
      <c r="FX196" s="15">
        <v>0</v>
      </c>
      <c r="FY196" s="15">
        <v>0</v>
      </c>
      <c r="FZ196" s="39">
        <v>0</v>
      </c>
      <c r="GA196" s="42">
        <v>0</v>
      </c>
      <c r="GB196" s="15">
        <v>0</v>
      </c>
      <c r="GC196" s="15">
        <v>0</v>
      </c>
      <c r="GD196" s="15">
        <v>0</v>
      </c>
      <c r="GE196" s="39">
        <v>0</v>
      </c>
      <c r="GF196" s="42">
        <v>392.26</v>
      </c>
      <c r="GG196" s="15">
        <v>0</v>
      </c>
      <c r="GH196" s="15">
        <v>0</v>
      </c>
      <c r="GI196" s="15">
        <v>0</v>
      </c>
      <c r="GJ196" s="39">
        <v>0</v>
      </c>
      <c r="GK196" s="42">
        <v>9960.7510399999992</v>
      </c>
      <c r="GL196" s="15">
        <v>27323.2552</v>
      </c>
      <c r="GM196" s="15">
        <v>0</v>
      </c>
      <c r="GN196" s="15">
        <v>0</v>
      </c>
      <c r="GO196" s="39">
        <v>0</v>
      </c>
      <c r="GP196" s="42">
        <v>0</v>
      </c>
      <c r="GQ196" s="15">
        <v>0</v>
      </c>
      <c r="GR196" s="15">
        <v>0</v>
      </c>
      <c r="GS196" s="15">
        <v>0</v>
      </c>
      <c r="GT196" s="39">
        <v>0</v>
      </c>
      <c r="GU196" s="42">
        <v>9960.7510399999992</v>
      </c>
      <c r="GV196" s="15">
        <v>4915.0162</v>
      </c>
      <c r="GW196" s="15">
        <v>0</v>
      </c>
      <c r="GX196" s="15">
        <v>0</v>
      </c>
      <c r="GY196" s="39">
        <v>0</v>
      </c>
      <c r="GZ196" s="42">
        <v>0</v>
      </c>
      <c r="HA196" s="15">
        <v>22408.239000000001</v>
      </c>
      <c r="HB196" s="15">
        <v>0</v>
      </c>
      <c r="HC196" s="15">
        <v>0</v>
      </c>
      <c r="HD196" s="39">
        <v>0</v>
      </c>
      <c r="HE196" s="42">
        <v>2673.56934</v>
      </c>
      <c r="HF196" s="15">
        <v>0</v>
      </c>
      <c r="HG196" s="15">
        <v>0</v>
      </c>
      <c r="HH196" s="15">
        <v>0</v>
      </c>
      <c r="HI196" s="39">
        <v>0</v>
      </c>
      <c r="HJ196" s="42">
        <v>203288.32438000001</v>
      </c>
      <c r="HK196" s="15">
        <v>209726.65473000001</v>
      </c>
      <c r="HL196" s="15">
        <v>0</v>
      </c>
      <c r="HM196" s="15">
        <v>0</v>
      </c>
      <c r="HN196" s="39">
        <v>0</v>
      </c>
      <c r="HO196" s="42">
        <v>652.75</v>
      </c>
      <c r="HP196" s="15">
        <v>3070.48848</v>
      </c>
      <c r="HQ196" s="15">
        <v>0</v>
      </c>
      <c r="HR196" s="15">
        <v>0</v>
      </c>
      <c r="HS196" s="39">
        <v>0</v>
      </c>
      <c r="HT196" s="42">
        <v>203941.07438000001</v>
      </c>
      <c r="HU196" s="15">
        <v>212797.14321000001</v>
      </c>
      <c r="HV196" s="15">
        <v>0</v>
      </c>
      <c r="HW196" s="15">
        <v>0</v>
      </c>
      <c r="HX196" s="16">
        <v>0</v>
      </c>
      <c r="HY196" s="2"/>
    </row>
    <row r="197" spans="1:233" x14ac:dyDescent="0.35">
      <c r="A197" s="90">
        <v>17</v>
      </c>
      <c r="B197" s="5" t="s">
        <v>70</v>
      </c>
      <c r="C197" s="14">
        <v>212147.67362302699</v>
      </c>
      <c r="D197" s="15">
        <v>94747.362302886104</v>
      </c>
      <c r="E197" s="15">
        <v>0</v>
      </c>
      <c r="F197" s="15">
        <v>0</v>
      </c>
      <c r="G197" s="39">
        <v>0</v>
      </c>
      <c r="H197" s="42">
        <v>170233.03131960999</v>
      </c>
      <c r="I197" s="15"/>
      <c r="J197" s="15"/>
      <c r="K197" s="15"/>
      <c r="L197" s="39"/>
      <c r="M197" s="42"/>
      <c r="N197" s="15"/>
      <c r="O197" s="15"/>
      <c r="P197" s="15"/>
      <c r="Q197" s="39"/>
      <c r="R197" s="42"/>
      <c r="S197" s="15"/>
      <c r="T197" s="15"/>
      <c r="U197" s="15"/>
      <c r="V197" s="39"/>
      <c r="W197" s="42">
        <v>20924.168076442202</v>
      </c>
      <c r="X197" s="15">
        <v>564.13760000000002</v>
      </c>
      <c r="Y197" s="15"/>
      <c r="Z197" s="15"/>
      <c r="AA197" s="39"/>
      <c r="AB197" s="42"/>
      <c r="AC197" s="15"/>
      <c r="AD197" s="15"/>
      <c r="AE197" s="15"/>
      <c r="AF197" s="39"/>
      <c r="AG197" s="42"/>
      <c r="AH197" s="15"/>
      <c r="AI197" s="15"/>
      <c r="AJ197" s="15"/>
      <c r="AK197" s="39"/>
      <c r="AL197" s="42">
        <v>6008.9209099999998</v>
      </c>
      <c r="AM197" s="15">
        <v>5337.7100099999998</v>
      </c>
      <c r="AN197" s="15"/>
      <c r="AO197" s="15"/>
      <c r="AP197" s="39"/>
      <c r="AQ197" s="42"/>
      <c r="AR197" s="15"/>
      <c r="AS197" s="15"/>
      <c r="AT197" s="15"/>
      <c r="AU197" s="39"/>
      <c r="AV197" s="42"/>
      <c r="AW197" s="15"/>
      <c r="AX197" s="15"/>
      <c r="AY197" s="15"/>
      <c r="AZ197" s="39"/>
      <c r="BA197" s="42">
        <v>9537.9457645014008</v>
      </c>
      <c r="BB197" s="15">
        <v>67583.056343664997</v>
      </c>
      <c r="BC197" s="15"/>
      <c r="BD197" s="15"/>
      <c r="BE197" s="39"/>
      <c r="BF197" s="42"/>
      <c r="BG197" s="15"/>
      <c r="BH197" s="15"/>
      <c r="BI197" s="15"/>
      <c r="BJ197" s="39"/>
      <c r="BK197" s="42"/>
      <c r="BL197" s="15"/>
      <c r="BM197" s="15"/>
      <c r="BN197" s="15"/>
      <c r="BO197" s="39"/>
      <c r="BP197" s="42">
        <v>3560.06577247317</v>
      </c>
      <c r="BQ197" s="15">
        <v>20699.958349221099</v>
      </c>
      <c r="BR197" s="15"/>
      <c r="BS197" s="15"/>
      <c r="BT197" s="39"/>
      <c r="BU197" s="42">
        <v>566.4</v>
      </c>
      <c r="BV197" s="15">
        <v>562.5</v>
      </c>
      <c r="BW197" s="15"/>
      <c r="BX197" s="15"/>
      <c r="BY197" s="39"/>
      <c r="BZ197" s="42"/>
      <c r="CA197" s="15"/>
      <c r="CB197" s="15"/>
      <c r="CC197" s="15"/>
      <c r="CD197" s="39"/>
      <c r="CE197" s="42"/>
      <c r="CF197" s="15"/>
      <c r="CG197" s="15"/>
      <c r="CH197" s="15"/>
      <c r="CI197" s="39"/>
      <c r="CJ197" s="42">
        <v>1317.1417799999999</v>
      </c>
      <c r="CK197" s="15"/>
      <c r="CL197" s="15"/>
      <c r="CM197" s="15"/>
      <c r="CN197" s="39"/>
      <c r="CO197" s="42"/>
      <c r="CP197" s="15"/>
      <c r="CQ197" s="15"/>
      <c r="CR197" s="15"/>
      <c r="CS197" s="39"/>
      <c r="CT197" s="42"/>
      <c r="CU197" s="15"/>
      <c r="CV197" s="15"/>
      <c r="CW197" s="15"/>
      <c r="CX197" s="39"/>
      <c r="CY197" s="42">
        <v>373091.67744413798</v>
      </c>
      <c r="CZ197" s="15">
        <v>94993.758585386793</v>
      </c>
      <c r="DA197" s="15">
        <v>0</v>
      </c>
      <c r="DB197" s="15">
        <v>0</v>
      </c>
      <c r="DC197" s="39">
        <v>0</v>
      </c>
      <c r="DD197" s="42">
        <v>102048.621828173</v>
      </c>
      <c r="DE197" s="15">
        <v>2625.2751400000002</v>
      </c>
      <c r="DF197" s="15"/>
      <c r="DG197" s="15"/>
      <c r="DH197" s="39"/>
      <c r="DI197" s="42">
        <v>153800.065458511</v>
      </c>
      <c r="DJ197" s="15">
        <v>5508.4767691118404</v>
      </c>
      <c r="DK197" s="15"/>
      <c r="DL197" s="15"/>
      <c r="DM197" s="39"/>
      <c r="DN197" s="42">
        <v>244.26251999999999</v>
      </c>
      <c r="DO197" s="15"/>
      <c r="DP197" s="15"/>
      <c r="DQ197" s="15"/>
      <c r="DR197" s="39"/>
      <c r="DS197" s="42">
        <v>1786.0286431340501</v>
      </c>
      <c r="DT197" s="15">
        <v>25320.3994936739</v>
      </c>
      <c r="DU197" s="15"/>
      <c r="DV197" s="15"/>
      <c r="DW197" s="39"/>
      <c r="DX197" s="42">
        <v>6910.7085062728102</v>
      </c>
      <c r="DY197" s="15">
        <v>5729.8984499999997</v>
      </c>
      <c r="DZ197" s="15"/>
      <c r="EA197" s="15"/>
      <c r="EB197" s="39"/>
      <c r="EC197" s="42">
        <v>3089.3381503577498</v>
      </c>
      <c r="ED197" s="15">
        <v>15153.091757366899</v>
      </c>
      <c r="EE197" s="15"/>
      <c r="EF197" s="15"/>
      <c r="EG197" s="39"/>
      <c r="EH197" s="42">
        <v>32865.648630661599</v>
      </c>
      <c r="EI197" s="15"/>
      <c r="EJ197" s="15"/>
      <c r="EK197" s="15"/>
      <c r="EL197" s="39"/>
      <c r="EM197" s="42"/>
      <c r="EN197" s="15"/>
      <c r="EO197" s="15"/>
      <c r="EP197" s="15"/>
      <c r="EQ197" s="39"/>
      <c r="ER197" s="42">
        <v>1555.78836680212</v>
      </c>
      <c r="ES197" s="15"/>
      <c r="ET197" s="15"/>
      <c r="EU197" s="15"/>
      <c r="EV197" s="39"/>
      <c r="EW197" s="42">
        <v>37331.130373856002</v>
      </c>
      <c r="EX197" s="15">
        <v>1525.2</v>
      </c>
      <c r="EY197" s="15"/>
      <c r="EZ197" s="15"/>
      <c r="FA197" s="39"/>
      <c r="FB197" s="42"/>
      <c r="FC197" s="15"/>
      <c r="FD197" s="15"/>
      <c r="FE197" s="15"/>
      <c r="FF197" s="39"/>
      <c r="FG197" s="42">
        <v>1892.099983437</v>
      </c>
      <c r="FH197" s="15"/>
      <c r="FI197" s="15"/>
      <c r="FJ197" s="15"/>
      <c r="FK197" s="39"/>
      <c r="FL197" s="42">
        <v>31567.984982932201</v>
      </c>
      <c r="FM197" s="15">
        <v>39131.416975234097</v>
      </c>
      <c r="FN197" s="15"/>
      <c r="FO197" s="15"/>
      <c r="FP197" s="39"/>
      <c r="FQ197" s="42">
        <v>1505.90764524887</v>
      </c>
      <c r="FR197" s="15">
        <v>168.71928</v>
      </c>
      <c r="FS197" s="15">
        <v>0</v>
      </c>
      <c r="FT197" s="15">
        <v>0</v>
      </c>
      <c r="FU197" s="39">
        <v>0</v>
      </c>
      <c r="FV197" s="42">
        <v>744.03390999999999</v>
      </c>
      <c r="FW197" s="15"/>
      <c r="FX197" s="15"/>
      <c r="FY197" s="15"/>
      <c r="FZ197" s="39"/>
      <c r="GA197" s="42">
        <v>266.87374019887102</v>
      </c>
      <c r="GB197" s="15">
        <v>168.71928</v>
      </c>
      <c r="GC197" s="15"/>
      <c r="GD197" s="15"/>
      <c r="GE197" s="39"/>
      <c r="GF197" s="42">
        <v>494.99999505</v>
      </c>
      <c r="GG197" s="15"/>
      <c r="GH197" s="15"/>
      <c r="GI197" s="15"/>
      <c r="GJ197" s="39"/>
      <c r="GK197" s="42">
        <v>1176.2732685609799</v>
      </c>
      <c r="GL197" s="15">
        <v>19218.789659999999</v>
      </c>
      <c r="GM197" s="15">
        <v>0</v>
      </c>
      <c r="GN197" s="15">
        <v>0</v>
      </c>
      <c r="GO197" s="39">
        <v>0</v>
      </c>
      <c r="GP197" s="42"/>
      <c r="GQ197" s="15">
        <v>18480.717000000001</v>
      </c>
      <c r="GR197" s="15"/>
      <c r="GS197" s="15"/>
      <c r="GT197" s="39"/>
      <c r="GU197" s="42">
        <v>1176.2732685609799</v>
      </c>
      <c r="GV197" s="15">
        <v>738.07266000000004</v>
      </c>
      <c r="GW197" s="15"/>
      <c r="GX197" s="15"/>
      <c r="GY197" s="39"/>
      <c r="GZ197" s="42"/>
      <c r="HA197" s="15"/>
      <c r="HB197" s="15"/>
      <c r="HC197" s="15"/>
      <c r="HD197" s="39"/>
      <c r="HE197" s="42"/>
      <c r="HF197" s="15"/>
      <c r="HG197" s="15"/>
      <c r="HH197" s="15"/>
      <c r="HI197" s="39"/>
      <c r="HJ197" s="42">
        <v>587921.53198097495</v>
      </c>
      <c r="HK197" s="15">
        <v>209128.629828273</v>
      </c>
      <c r="HL197" s="15">
        <v>0</v>
      </c>
      <c r="HM197" s="15">
        <v>0</v>
      </c>
      <c r="HN197" s="39">
        <v>0</v>
      </c>
      <c r="HO197" s="42">
        <v>0</v>
      </c>
      <c r="HP197" s="15">
        <v>0</v>
      </c>
      <c r="HQ197" s="15">
        <v>0</v>
      </c>
      <c r="HR197" s="15">
        <v>0</v>
      </c>
      <c r="HS197" s="39">
        <v>0</v>
      </c>
      <c r="HT197" s="42">
        <v>587921.53198097495</v>
      </c>
      <c r="HU197" s="15">
        <v>209128.629828273</v>
      </c>
      <c r="HV197" s="15">
        <v>0</v>
      </c>
      <c r="HW197" s="15">
        <v>0</v>
      </c>
      <c r="HX197" s="16">
        <v>0</v>
      </c>
      <c r="HY197" s="2"/>
    </row>
    <row r="198" spans="1:233" x14ac:dyDescent="0.35">
      <c r="A198" s="90">
        <v>18</v>
      </c>
      <c r="B198" s="5" t="s">
        <v>71</v>
      </c>
      <c r="C198" s="14">
        <v>110341.01401</v>
      </c>
      <c r="D198" s="15">
        <v>0</v>
      </c>
      <c r="E198" s="15">
        <v>0</v>
      </c>
      <c r="F198" s="15">
        <v>0</v>
      </c>
      <c r="G198" s="39">
        <v>0</v>
      </c>
      <c r="H198" s="42">
        <v>101575.24</v>
      </c>
      <c r="I198" s="15"/>
      <c r="J198" s="15"/>
      <c r="K198" s="15"/>
      <c r="L198" s="39"/>
      <c r="M198" s="42"/>
      <c r="N198" s="15"/>
      <c r="O198" s="15"/>
      <c r="P198" s="15"/>
      <c r="Q198" s="39"/>
      <c r="R198" s="42"/>
      <c r="S198" s="15"/>
      <c r="T198" s="15"/>
      <c r="U198" s="15"/>
      <c r="V198" s="39"/>
      <c r="W198" s="42">
        <v>7400.7090099999996</v>
      </c>
      <c r="X198" s="15"/>
      <c r="Y198" s="15"/>
      <c r="Z198" s="15"/>
      <c r="AA198" s="39"/>
      <c r="AB198" s="42"/>
      <c r="AC198" s="15"/>
      <c r="AD198" s="15"/>
      <c r="AE198" s="15"/>
      <c r="AF198" s="39"/>
      <c r="AG198" s="42"/>
      <c r="AH198" s="15"/>
      <c r="AI198" s="15"/>
      <c r="AJ198" s="15"/>
      <c r="AK198" s="39"/>
      <c r="AL198" s="42"/>
      <c r="AM198" s="15"/>
      <c r="AN198" s="15"/>
      <c r="AO198" s="15"/>
      <c r="AP198" s="39"/>
      <c r="AQ198" s="42"/>
      <c r="AR198" s="15"/>
      <c r="AS198" s="15"/>
      <c r="AT198" s="15"/>
      <c r="AU198" s="39"/>
      <c r="AV198" s="42"/>
      <c r="AW198" s="15"/>
      <c r="AX198" s="15"/>
      <c r="AY198" s="15"/>
      <c r="AZ198" s="39"/>
      <c r="BA198" s="42"/>
      <c r="BB198" s="15"/>
      <c r="BC198" s="15"/>
      <c r="BD198" s="15"/>
      <c r="BE198" s="39"/>
      <c r="BF198" s="42"/>
      <c r="BG198" s="15"/>
      <c r="BH198" s="15"/>
      <c r="BI198" s="15"/>
      <c r="BJ198" s="39"/>
      <c r="BK198" s="42"/>
      <c r="BL198" s="15"/>
      <c r="BM198" s="15"/>
      <c r="BN198" s="15"/>
      <c r="BO198" s="39"/>
      <c r="BP198" s="42"/>
      <c r="BQ198" s="15"/>
      <c r="BR198" s="15"/>
      <c r="BS198" s="15"/>
      <c r="BT198" s="39"/>
      <c r="BU198" s="42"/>
      <c r="BV198" s="15"/>
      <c r="BW198" s="15"/>
      <c r="BX198" s="15"/>
      <c r="BY198" s="39"/>
      <c r="BZ198" s="42"/>
      <c r="CA198" s="15"/>
      <c r="CB198" s="15"/>
      <c r="CC198" s="15"/>
      <c r="CD198" s="39"/>
      <c r="CE198" s="42"/>
      <c r="CF198" s="15"/>
      <c r="CG198" s="15"/>
      <c r="CH198" s="15"/>
      <c r="CI198" s="39"/>
      <c r="CJ198" s="42">
        <v>1365.0650000000001</v>
      </c>
      <c r="CK198" s="15"/>
      <c r="CL198" s="15"/>
      <c r="CM198" s="15"/>
      <c r="CN198" s="39"/>
      <c r="CO198" s="42"/>
      <c r="CP198" s="15"/>
      <c r="CQ198" s="15"/>
      <c r="CR198" s="15"/>
      <c r="CS198" s="39"/>
      <c r="CT198" s="42"/>
      <c r="CU198" s="15"/>
      <c r="CV198" s="15"/>
      <c r="CW198" s="15"/>
      <c r="CX198" s="39"/>
      <c r="CY198" s="42">
        <v>0</v>
      </c>
      <c r="CZ198" s="15">
        <v>0</v>
      </c>
      <c r="DA198" s="15">
        <v>0</v>
      </c>
      <c r="DB198" s="15">
        <v>0</v>
      </c>
      <c r="DC198" s="39">
        <v>0</v>
      </c>
      <c r="DD198" s="42"/>
      <c r="DE198" s="15"/>
      <c r="DF198" s="15"/>
      <c r="DG198" s="15"/>
      <c r="DH198" s="39"/>
      <c r="DI198" s="42"/>
      <c r="DJ198" s="15"/>
      <c r="DK198" s="15"/>
      <c r="DL198" s="15"/>
      <c r="DM198" s="39"/>
      <c r="DN198" s="42"/>
      <c r="DO198" s="15"/>
      <c r="DP198" s="15"/>
      <c r="DQ198" s="15"/>
      <c r="DR198" s="39"/>
      <c r="DS198" s="42"/>
      <c r="DT198" s="15"/>
      <c r="DU198" s="15"/>
      <c r="DV198" s="15"/>
      <c r="DW198" s="39"/>
      <c r="DX198" s="42"/>
      <c r="DY198" s="15"/>
      <c r="DZ198" s="15"/>
      <c r="EA198" s="15"/>
      <c r="EB198" s="39"/>
      <c r="EC198" s="42"/>
      <c r="ED198" s="15"/>
      <c r="EE198" s="15"/>
      <c r="EF198" s="15"/>
      <c r="EG198" s="39"/>
      <c r="EH198" s="42"/>
      <c r="EI198" s="15"/>
      <c r="EJ198" s="15"/>
      <c r="EK198" s="15"/>
      <c r="EL198" s="39"/>
      <c r="EM198" s="42"/>
      <c r="EN198" s="15"/>
      <c r="EO198" s="15"/>
      <c r="EP198" s="15"/>
      <c r="EQ198" s="39"/>
      <c r="ER198" s="42"/>
      <c r="ES198" s="15"/>
      <c r="ET198" s="15"/>
      <c r="EU198" s="15"/>
      <c r="EV198" s="39"/>
      <c r="EW198" s="42"/>
      <c r="EX198" s="15"/>
      <c r="EY198" s="15"/>
      <c r="EZ198" s="15"/>
      <c r="FA198" s="39"/>
      <c r="FB198" s="42"/>
      <c r="FC198" s="15"/>
      <c r="FD198" s="15"/>
      <c r="FE198" s="15"/>
      <c r="FF198" s="39"/>
      <c r="FG198" s="42"/>
      <c r="FH198" s="15"/>
      <c r="FI198" s="15"/>
      <c r="FJ198" s="15"/>
      <c r="FK198" s="39"/>
      <c r="FL198" s="42"/>
      <c r="FM198" s="15"/>
      <c r="FN198" s="15"/>
      <c r="FO198" s="15"/>
      <c r="FP198" s="39"/>
      <c r="FQ198" s="42">
        <v>0</v>
      </c>
      <c r="FR198" s="15">
        <v>0</v>
      </c>
      <c r="FS198" s="15">
        <v>0</v>
      </c>
      <c r="FT198" s="15">
        <v>0</v>
      </c>
      <c r="FU198" s="39">
        <v>0</v>
      </c>
      <c r="FV198" s="42"/>
      <c r="FW198" s="15"/>
      <c r="FX198" s="15"/>
      <c r="FY198" s="15"/>
      <c r="FZ198" s="39"/>
      <c r="GA198" s="42"/>
      <c r="GB198" s="15"/>
      <c r="GC198" s="15"/>
      <c r="GD198" s="15"/>
      <c r="GE198" s="39"/>
      <c r="GF198" s="42"/>
      <c r="GG198" s="15"/>
      <c r="GH198" s="15"/>
      <c r="GI198" s="15"/>
      <c r="GJ198" s="39"/>
      <c r="GK198" s="42">
        <v>0</v>
      </c>
      <c r="GL198" s="15">
        <v>0</v>
      </c>
      <c r="GM198" s="15">
        <v>0</v>
      </c>
      <c r="GN198" s="15">
        <v>0</v>
      </c>
      <c r="GO198" s="39">
        <v>0</v>
      </c>
      <c r="GP198" s="42"/>
      <c r="GQ198" s="15"/>
      <c r="GR198" s="15"/>
      <c r="GS198" s="15"/>
      <c r="GT198" s="39"/>
      <c r="GU198" s="42"/>
      <c r="GV198" s="15"/>
      <c r="GW198" s="15"/>
      <c r="GX198" s="15"/>
      <c r="GY198" s="39"/>
      <c r="GZ198" s="42"/>
      <c r="HA198" s="15"/>
      <c r="HB198" s="15"/>
      <c r="HC198" s="15"/>
      <c r="HD198" s="39"/>
      <c r="HE198" s="42"/>
      <c r="HF198" s="15"/>
      <c r="HG198" s="15"/>
      <c r="HH198" s="15"/>
      <c r="HI198" s="39"/>
      <c r="HJ198" s="42">
        <v>110341.01401</v>
      </c>
      <c r="HK198" s="15">
        <v>0</v>
      </c>
      <c r="HL198" s="15">
        <v>0</v>
      </c>
      <c r="HM198" s="15">
        <v>0</v>
      </c>
      <c r="HN198" s="39">
        <v>0</v>
      </c>
      <c r="HO198" s="42">
        <v>0</v>
      </c>
      <c r="HP198" s="15">
        <v>0</v>
      </c>
      <c r="HQ198" s="15">
        <v>0</v>
      </c>
      <c r="HR198" s="15">
        <v>0</v>
      </c>
      <c r="HS198" s="39">
        <v>0</v>
      </c>
      <c r="HT198" s="42">
        <v>110341.01401</v>
      </c>
      <c r="HU198" s="15">
        <v>0</v>
      </c>
      <c r="HV198" s="15">
        <v>0</v>
      </c>
      <c r="HW198" s="15">
        <v>0</v>
      </c>
      <c r="HX198" s="16">
        <v>0</v>
      </c>
      <c r="HY198" s="2"/>
    </row>
    <row r="199" spans="1:233" x14ac:dyDescent="0.35">
      <c r="A199" s="90">
        <v>19</v>
      </c>
      <c r="B199" s="5" t="s">
        <v>72</v>
      </c>
      <c r="C199" s="14">
        <v>280295.85866000003</v>
      </c>
      <c r="D199" s="15">
        <v>79226.771859999993</v>
      </c>
      <c r="E199" s="15">
        <v>0</v>
      </c>
      <c r="F199" s="15">
        <v>0</v>
      </c>
      <c r="G199" s="39">
        <v>0</v>
      </c>
      <c r="H199" s="42">
        <v>225896.78232</v>
      </c>
      <c r="I199" s="15">
        <v>5771.0404600000002</v>
      </c>
      <c r="J199" s="15">
        <v>0</v>
      </c>
      <c r="K199" s="15">
        <v>0</v>
      </c>
      <c r="L199" s="39">
        <v>0</v>
      </c>
      <c r="M199" s="42">
        <v>1862.41327</v>
      </c>
      <c r="N199" s="15">
        <v>0</v>
      </c>
      <c r="O199" s="15">
        <v>0</v>
      </c>
      <c r="P199" s="15">
        <v>0</v>
      </c>
      <c r="Q199" s="39">
        <v>0</v>
      </c>
      <c r="R199" s="42">
        <v>2906.8883000000001</v>
      </c>
      <c r="S199" s="15">
        <v>0</v>
      </c>
      <c r="T199" s="15">
        <v>0</v>
      </c>
      <c r="U199" s="15">
        <v>0</v>
      </c>
      <c r="V199" s="39">
        <v>0</v>
      </c>
      <c r="W199" s="42">
        <v>27520.799449999999</v>
      </c>
      <c r="X199" s="15">
        <v>553.80358999999999</v>
      </c>
      <c r="Y199" s="15">
        <v>0</v>
      </c>
      <c r="Z199" s="15">
        <v>0</v>
      </c>
      <c r="AA199" s="39">
        <v>0</v>
      </c>
      <c r="AB199" s="42">
        <v>0</v>
      </c>
      <c r="AC199" s="15">
        <v>0</v>
      </c>
      <c r="AD199" s="15">
        <v>0</v>
      </c>
      <c r="AE199" s="15">
        <v>0</v>
      </c>
      <c r="AF199" s="39">
        <v>0</v>
      </c>
      <c r="AG199" s="42">
        <v>0</v>
      </c>
      <c r="AH199" s="15">
        <v>0</v>
      </c>
      <c r="AI199" s="15">
        <v>0</v>
      </c>
      <c r="AJ199" s="15">
        <v>0</v>
      </c>
      <c r="AK199" s="39">
        <v>0</v>
      </c>
      <c r="AL199" s="42">
        <v>5696.6423800000002</v>
      </c>
      <c r="AM199" s="15">
        <v>9493.6764399999993</v>
      </c>
      <c r="AN199" s="15">
        <v>0</v>
      </c>
      <c r="AO199" s="15">
        <v>0</v>
      </c>
      <c r="AP199" s="39">
        <v>0</v>
      </c>
      <c r="AQ199" s="42">
        <v>0</v>
      </c>
      <c r="AR199" s="15">
        <v>0</v>
      </c>
      <c r="AS199" s="15">
        <v>0</v>
      </c>
      <c r="AT199" s="15">
        <v>0</v>
      </c>
      <c r="AU199" s="39">
        <v>0</v>
      </c>
      <c r="AV199" s="42">
        <v>0</v>
      </c>
      <c r="AW199" s="15">
        <v>0</v>
      </c>
      <c r="AX199" s="15">
        <v>0</v>
      </c>
      <c r="AY199" s="15">
        <v>0</v>
      </c>
      <c r="AZ199" s="39">
        <v>0</v>
      </c>
      <c r="BA199" s="42">
        <v>10952.47877</v>
      </c>
      <c r="BB199" s="15">
        <v>52321.853560000003</v>
      </c>
      <c r="BC199" s="15">
        <v>0</v>
      </c>
      <c r="BD199" s="15">
        <v>0</v>
      </c>
      <c r="BE199" s="39">
        <v>0</v>
      </c>
      <c r="BF199" s="42">
        <v>0</v>
      </c>
      <c r="BG199" s="15">
        <v>0</v>
      </c>
      <c r="BH199" s="15">
        <v>0</v>
      </c>
      <c r="BI199" s="15">
        <v>0</v>
      </c>
      <c r="BJ199" s="39">
        <v>0</v>
      </c>
      <c r="BK199" s="42">
        <v>0</v>
      </c>
      <c r="BL199" s="15">
        <v>0</v>
      </c>
      <c r="BM199" s="15">
        <v>0</v>
      </c>
      <c r="BN199" s="15">
        <v>0</v>
      </c>
      <c r="BO199" s="39">
        <v>0</v>
      </c>
      <c r="BP199" s="42">
        <v>4476.4188299999996</v>
      </c>
      <c r="BQ199" s="15">
        <v>11086.39781</v>
      </c>
      <c r="BR199" s="15">
        <v>0</v>
      </c>
      <c r="BS199" s="15">
        <v>0</v>
      </c>
      <c r="BT199" s="39">
        <v>0</v>
      </c>
      <c r="BU199" s="42">
        <v>1586.7</v>
      </c>
      <c r="BV199" s="15">
        <v>0</v>
      </c>
      <c r="BW199" s="15">
        <v>0</v>
      </c>
      <c r="BX199" s="15">
        <v>0</v>
      </c>
      <c r="BY199" s="39">
        <v>0</v>
      </c>
      <c r="BZ199" s="42">
        <v>0</v>
      </c>
      <c r="CA199" s="15">
        <v>0</v>
      </c>
      <c r="CB199" s="15">
        <v>0</v>
      </c>
      <c r="CC199" s="15">
        <v>0</v>
      </c>
      <c r="CD199" s="39">
        <v>0</v>
      </c>
      <c r="CE199" s="42">
        <v>0</v>
      </c>
      <c r="CF199" s="15">
        <v>0</v>
      </c>
      <c r="CG199" s="15">
        <v>0</v>
      </c>
      <c r="CH199" s="15">
        <v>0</v>
      </c>
      <c r="CI199" s="39">
        <v>0</v>
      </c>
      <c r="CJ199" s="42">
        <v>4166.0369099999998</v>
      </c>
      <c r="CK199" s="15">
        <v>0</v>
      </c>
      <c r="CL199" s="15">
        <v>0</v>
      </c>
      <c r="CM199" s="15">
        <v>0</v>
      </c>
      <c r="CN199" s="39">
        <v>0</v>
      </c>
      <c r="CO199" s="42">
        <v>0</v>
      </c>
      <c r="CP199" s="15">
        <v>0</v>
      </c>
      <c r="CQ199" s="15">
        <v>0</v>
      </c>
      <c r="CR199" s="15">
        <v>0</v>
      </c>
      <c r="CS199" s="39">
        <v>0</v>
      </c>
      <c r="CT199" s="42">
        <v>0</v>
      </c>
      <c r="CU199" s="15">
        <v>0</v>
      </c>
      <c r="CV199" s="15">
        <v>0</v>
      </c>
      <c r="CW199" s="15">
        <v>0</v>
      </c>
      <c r="CX199" s="39">
        <v>0</v>
      </c>
      <c r="CY199" s="42">
        <v>673155.90913000004</v>
      </c>
      <c r="CZ199" s="15">
        <v>70905.5625</v>
      </c>
      <c r="DA199" s="15">
        <v>0</v>
      </c>
      <c r="DB199" s="15">
        <v>0</v>
      </c>
      <c r="DC199" s="39">
        <v>0</v>
      </c>
      <c r="DD199" s="42">
        <v>33655.565300000002</v>
      </c>
      <c r="DE199" s="15">
        <v>169.49420000000001</v>
      </c>
      <c r="DF199" s="15">
        <v>0</v>
      </c>
      <c r="DG199" s="15">
        <v>0</v>
      </c>
      <c r="DH199" s="39">
        <v>0</v>
      </c>
      <c r="DI199" s="42">
        <v>468161.60652999999</v>
      </c>
      <c r="DJ199" s="15">
        <v>7125.2050799999997</v>
      </c>
      <c r="DK199" s="15">
        <v>0</v>
      </c>
      <c r="DL199" s="15">
        <v>0</v>
      </c>
      <c r="DM199" s="39">
        <v>0</v>
      </c>
      <c r="DN199" s="42">
        <v>1079.9059999999999</v>
      </c>
      <c r="DO199" s="15">
        <v>18950.338019999999</v>
      </c>
      <c r="DP199" s="15">
        <v>0</v>
      </c>
      <c r="DQ199" s="15">
        <v>0</v>
      </c>
      <c r="DR199" s="39">
        <v>0</v>
      </c>
      <c r="DS199" s="42">
        <v>1699.92138</v>
      </c>
      <c r="DT199" s="15">
        <v>1135.3416199999999</v>
      </c>
      <c r="DU199" s="15">
        <v>0</v>
      </c>
      <c r="DV199" s="15">
        <v>0</v>
      </c>
      <c r="DW199" s="39">
        <v>0</v>
      </c>
      <c r="DX199" s="42">
        <v>4061.3161100000002</v>
      </c>
      <c r="DY199" s="15">
        <v>17758.128680000002</v>
      </c>
      <c r="DZ199" s="15">
        <v>0</v>
      </c>
      <c r="EA199" s="15">
        <v>0</v>
      </c>
      <c r="EB199" s="39">
        <v>0</v>
      </c>
      <c r="EC199" s="42">
        <v>793.98103000000003</v>
      </c>
      <c r="ED199" s="15">
        <v>0</v>
      </c>
      <c r="EE199" s="15">
        <v>0</v>
      </c>
      <c r="EF199" s="15">
        <v>0</v>
      </c>
      <c r="EG199" s="39">
        <v>0</v>
      </c>
      <c r="EH199" s="42">
        <v>67499.439289999995</v>
      </c>
      <c r="EI199" s="15">
        <v>0</v>
      </c>
      <c r="EJ199" s="15">
        <v>0</v>
      </c>
      <c r="EK199" s="15">
        <v>0</v>
      </c>
      <c r="EL199" s="39">
        <v>0</v>
      </c>
      <c r="EM199" s="42">
        <v>174.65253999999999</v>
      </c>
      <c r="EN199" s="15">
        <v>0</v>
      </c>
      <c r="EO199" s="15">
        <v>0</v>
      </c>
      <c r="EP199" s="15">
        <v>0</v>
      </c>
      <c r="EQ199" s="39">
        <v>0</v>
      </c>
      <c r="ER199" s="42">
        <v>420.7953</v>
      </c>
      <c r="ES199" s="15">
        <v>332.63738999999998</v>
      </c>
      <c r="ET199" s="15">
        <v>0</v>
      </c>
      <c r="EU199" s="15">
        <v>0</v>
      </c>
      <c r="EV199" s="39">
        <v>0</v>
      </c>
      <c r="EW199" s="42">
        <v>37235.165930000003</v>
      </c>
      <c r="EX199" s="15">
        <v>2387.26424</v>
      </c>
      <c r="EY199" s="15">
        <v>0</v>
      </c>
      <c r="EZ199" s="15">
        <v>0</v>
      </c>
      <c r="FA199" s="39">
        <v>0</v>
      </c>
      <c r="FB199" s="42">
        <v>0</v>
      </c>
      <c r="FC199" s="15">
        <v>0</v>
      </c>
      <c r="FD199" s="15">
        <v>0</v>
      </c>
      <c r="FE199" s="15">
        <v>0</v>
      </c>
      <c r="FF199" s="39">
        <v>0</v>
      </c>
      <c r="FG199" s="42">
        <v>0</v>
      </c>
      <c r="FH199" s="15">
        <v>0</v>
      </c>
      <c r="FI199" s="15">
        <v>0</v>
      </c>
      <c r="FJ199" s="15">
        <v>0</v>
      </c>
      <c r="FK199" s="39">
        <v>0</v>
      </c>
      <c r="FL199" s="42">
        <v>58373.559719999997</v>
      </c>
      <c r="FM199" s="15">
        <v>23047.153269999999</v>
      </c>
      <c r="FN199" s="15">
        <v>0</v>
      </c>
      <c r="FO199" s="15">
        <v>0</v>
      </c>
      <c r="FP199" s="39">
        <v>0</v>
      </c>
      <c r="FQ199" s="42">
        <v>7217.5690100000002</v>
      </c>
      <c r="FR199" s="15">
        <v>21026.74826</v>
      </c>
      <c r="FS199" s="15">
        <v>0</v>
      </c>
      <c r="FT199" s="15">
        <v>0</v>
      </c>
      <c r="FU199" s="39">
        <v>0</v>
      </c>
      <c r="FV199" s="42">
        <v>7217.5690100000002</v>
      </c>
      <c r="FW199" s="15">
        <v>21026.74826</v>
      </c>
      <c r="FX199" s="15">
        <v>0</v>
      </c>
      <c r="FY199" s="15">
        <v>0</v>
      </c>
      <c r="FZ199" s="39">
        <v>0</v>
      </c>
      <c r="GA199" s="42">
        <v>0</v>
      </c>
      <c r="GB199" s="15">
        <v>0</v>
      </c>
      <c r="GC199" s="15">
        <v>0</v>
      </c>
      <c r="GD199" s="15">
        <v>0</v>
      </c>
      <c r="GE199" s="39">
        <v>0</v>
      </c>
      <c r="GF199" s="42">
        <v>0</v>
      </c>
      <c r="GG199" s="15">
        <v>0</v>
      </c>
      <c r="GH199" s="15">
        <v>0</v>
      </c>
      <c r="GI199" s="15">
        <v>0</v>
      </c>
      <c r="GJ199" s="39">
        <v>0</v>
      </c>
      <c r="GK199" s="42">
        <v>1957.34265</v>
      </c>
      <c r="GL199" s="15">
        <v>0</v>
      </c>
      <c r="GM199" s="15">
        <v>0</v>
      </c>
      <c r="GN199" s="15">
        <v>0</v>
      </c>
      <c r="GO199" s="39">
        <v>0</v>
      </c>
      <c r="GP199" s="42">
        <v>0</v>
      </c>
      <c r="GQ199" s="15">
        <v>0</v>
      </c>
      <c r="GR199" s="15">
        <v>0</v>
      </c>
      <c r="GS199" s="15">
        <v>0</v>
      </c>
      <c r="GT199" s="39">
        <v>0</v>
      </c>
      <c r="GU199" s="42">
        <v>1957.34265</v>
      </c>
      <c r="GV199" s="15">
        <v>0</v>
      </c>
      <c r="GW199" s="15">
        <v>0</v>
      </c>
      <c r="GX199" s="15">
        <v>0</v>
      </c>
      <c r="GY199" s="39">
        <v>0</v>
      </c>
      <c r="GZ199" s="42">
        <v>0</v>
      </c>
      <c r="HA199" s="15">
        <v>0</v>
      </c>
      <c r="HB199" s="15">
        <v>0</v>
      </c>
      <c r="HC199" s="15">
        <v>0</v>
      </c>
      <c r="HD199" s="39">
        <v>0</v>
      </c>
      <c r="HE199" s="42">
        <v>1181.64553</v>
      </c>
      <c r="HF199" s="15">
        <v>0</v>
      </c>
      <c r="HG199" s="15">
        <v>0</v>
      </c>
      <c r="HH199" s="15">
        <v>0</v>
      </c>
      <c r="HI199" s="39">
        <v>0</v>
      </c>
      <c r="HJ199" s="42">
        <v>963808.32498000003</v>
      </c>
      <c r="HK199" s="15">
        <v>171159.08262</v>
      </c>
      <c r="HL199" s="15">
        <v>0</v>
      </c>
      <c r="HM199" s="15">
        <v>0</v>
      </c>
      <c r="HN199" s="39">
        <v>0</v>
      </c>
      <c r="HO199" s="42">
        <v>7350.19956</v>
      </c>
      <c r="HP199" s="15">
        <v>0</v>
      </c>
      <c r="HQ199" s="15">
        <v>0</v>
      </c>
      <c r="HR199" s="15">
        <v>0</v>
      </c>
      <c r="HS199" s="39">
        <v>0</v>
      </c>
      <c r="HT199" s="42">
        <v>971158.52454000001</v>
      </c>
      <c r="HU199" s="15">
        <v>171159.08262</v>
      </c>
      <c r="HV199" s="15">
        <v>0</v>
      </c>
      <c r="HW199" s="15">
        <v>0</v>
      </c>
      <c r="HX199" s="16">
        <v>0</v>
      </c>
      <c r="HY199" s="2"/>
    </row>
    <row r="200" spans="1:233" x14ac:dyDescent="0.35">
      <c r="A200" s="90">
        <v>20</v>
      </c>
      <c r="B200" s="5" t="s">
        <v>73</v>
      </c>
      <c r="C200" s="14">
        <v>4080</v>
      </c>
      <c r="D200" s="15">
        <v>70327</v>
      </c>
      <c r="E200" s="15">
        <v>0</v>
      </c>
      <c r="F200" s="15">
        <v>0</v>
      </c>
      <c r="G200" s="39">
        <v>0</v>
      </c>
      <c r="H200" s="42">
        <v>368</v>
      </c>
      <c r="I200" s="15">
        <v>1375</v>
      </c>
      <c r="J200" s="15"/>
      <c r="K200" s="15"/>
      <c r="L200" s="39"/>
      <c r="M200" s="42"/>
      <c r="N200" s="15"/>
      <c r="O200" s="15"/>
      <c r="P200" s="15"/>
      <c r="Q200" s="39"/>
      <c r="R200" s="42"/>
      <c r="S200" s="15"/>
      <c r="T200" s="15"/>
      <c r="U200" s="15"/>
      <c r="V200" s="39"/>
      <c r="W200" s="42"/>
      <c r="X200" s="15"/>
      <c r="Y200" s="15"/>
      <c r="Z200" s="15"/>
      <c r="AA200" s="39"/>
      <c r="AB200" s="42"/>
      <c r="AC200" s="15"/>
      <c r="AD200" s="15"/>
      <c r="AE200" s="15"/>
      <c r="AF200" s="39"/>
      <c r="AG200" s="42"/>
      <c r="AH200" s="15"/>
      <c r="AI200" s="15"/>
      <c r="AJ200" s="15"/>
      <c r="AK200" s="39"/>
      <c r="AL200" s="42">
        <v>784</v>
      </c>
      <c r="AM200" s="15">
        <v>20692</v>
      </c>
      <c r="AN200" s="15"/>
      <c r="AO200" s="15"/>
      <c r="AP200" s="39"/>
      <c r="AQ200" s="42"/>
      <c r="AR200" s="15"/>
      <c r="AS200" s="15"/>
      <c r="AT200" s="15"/>
      <c r="AU200" s="39"/>
      <c r="AV200" s="42"/>
      <c r="AW200" s="15"/>
      <c r="AX200" s="15"/>
      <c r="AY200" s="15"/>
      <c r="AZ200" s="39"/>
      <c r="BA200" s="42">
        <v>2678</v>
      </c>
      <c r="BB200" s="15">
        <v>44031</v>
      </c>
      <c r="BC200" s="15"/>
      <c r="BD200" s="15"/>
      <c r="BE200" s="39"/>
      <c r="BF200" s="42"/>
      <c r="BG200" s="15"/>
      <c r="BH200" s="15"/>
      <c r="BI200" s="15"/>
      <c r="BJ200" s="39"/>
      <c r="BK200" s="42"/>
      <c r="BL200" s="15"/>
      <c r="BM200" s="15"/>
      <c r="BN200" s="15"/>
      <c r="BO200" s="39"/>
      <c r="BP200" s="42">
        <v>250</v>
      </c>
      <c r="BQ200" s="15">
        <v>4229</v>
      </c>
      <c r="BR200" s="15"/>
      <c r="BS200" s="15"/>
      <c r="BT200" s="39"/>
      <c r="BU200" s="42"/>
      <c r="BV200" s="15"/>
      <c r="BW200" s="15"/>
      <c r="BX200" s="15"/>
      <c r="BY200" s="39"/>
      <c r="BZ200" s="42"/>
      <c r="CA200" s="15"/>
      <c r="CB200" s="15"/>
      <c r="CC200" s="15"/>
      <c r="CD200" s="39"/>
      <c r="CE200" s="42"/>
      <c r="CF200" s="15"/>
      <c r="CG200" s="15"/>
      <c r="CH200" s="15"/>
      <c r="CI200" s="39"/>
      <c r="CJ200" s="42"/>
      <c r="CK200" s="15"/>
      <c r="CL200" s="15"/>
      <c r="CM200" s="15"/>
      <c r="CN200" s="39"/>
      <c r="CO200" s="42"/>
      <c r="CP200" s="15"/>
      <c r="CQ200" s="15"/>
      <c r="CR200" s="15"/>
      <c r="CS200" s="39"/>
      <c r="CT200" s="42"/>
      <c r="CU200" s="15"/>
      <c r="CV200" s="15"/>
      <c r="CW200" s="15"/>
      <c r="CX200" s="39"/>
      <c r="CY200" s="42">
        <v>0</v>
      </c>
      <c r="CZ200" s="15">
        <v>0</v>
      </c>
      <c r="DA200" s="15">
        <v>0</v>
      </c>
      <c r="DB200" s="15">
        <v>0</v>
      </c>
      <c r="DC200" s="39">
        <v>0</v>
      </c>
      <c r="DD200" s="42"/>
      <c r="DE200" s="15"/>
      <c r="DF200" s="15"/>
      <c r="DG200" s="15"/>
      <c r="DH200" s="39"/>
      <c r="DI200" s="42"/>
      <c r="DJ200" s="15"/>
      <c r="DK200" s="15"/>
      <c r="DL200" s="15"/>
      <c r="DM200" s="39"/>
      <c r="DN200" s="42"/>
      <c r="DO200" s="15"/>
      <c r="DP200" s="15"/>
      <c r="DQ200" s="15"/>
      <c r="DR200" s="39"/>
      <c r="DS200" s="42"/>
      <c r="DT200" s="15"/>
      <c r="DU200" s="15"/>
      <c r="DV200" s="15"/>
      <c r="DW200" s="39"/>
      <c r="DX200" s="42"/>
      <c r="DY200" s="15"/>
      <c r="DZ200" s="15"/>
      <c r="EA200" s="15"/>
      <c r="EB200" s="39"/>
      <c r="EC200" s="42"/>
      <c r="ED200" s="15"/>
      <c r="EE200" s="15"/>
      <c r="EF200" s="15"/>
      <c r="EG200" s="39"/>
      <c r="EH200" s="42"/>
      <c r="EI200" s="15"/>
      <c r="EJ200" s="15"/>
      <c r="EK200" s="15"/>
      <c r="EL200" s="39"/>
      <c r="EM200" s="42"/>
      <c r="EN200" s="15"/>
      <c r="EO200" s="15"/>
      <c r="EP200" s="15"/>
      <c r="EQ200" s="39"/>
      <c r="ER200" s="42"/>
      <c r="ES200" s="15"/>
      <c r="ET200" s="15"/>
      <c r="EU200" s="15"/>
      <c r="EV200" s="39"/>
      <c r="EW200" s="42"/>
      <c r="EX200" s="15"/>
      <c r="EY200" s="15"/>
      <c r="EZ200" s="15"/>
      <c r="FA200" s="39"/>
      <c r="FB200" s="42"/>
      <c r="FC200" s="15"/>
      <c r="FD200" s="15"/>
      <c r="FE200" s="15"/>
      <c r="FF200" s="39"/>
      <c r="FG200" s="42"/>
      <c r="FH200" s="15"/>
      <c r="FI200" s="15"/>
      <c r="FJ200" s="15"/>
      <c r="FK200" s="39"/>
      <c r="FL200" s="42"/>
      <c r="FM200" s="15"/>
      <c r="FN200" s="15"/>
      <c r="FO200" s="15"/>
      <c r="FP200" s="39"/>
      <c r="FQ200" s="42">
        <v>0</v>
      </c>
      <c r="FR200" s="15">
        <v>0</v>
      </c>
      <c r="FS200" s="15">
        <v>0</v>
      </c>
      <c r="FT200" s="15">
        <v>0</v>
      </c>
      <c r="FU200" s="39">
        <v>0</v>
      </c>
      <c r="FV200" s="42"/>
      <c r="FW200" s="15"/>
      <c r="FX200" s="15"/>
      <c r="FY200" s="15"/>
      <c r="FZ200" s="39"/>
      <c r="GA200" s="42"/>
      <c r="GB200" s="15"/>
      <c r="GC200" s="15"/>
      <c r="GD200" s="15"/>
      <c r="GE200" s="39"/>
      <c r="GF200" s="42"/>
      <c r="GG200" s="15"/>
      <c r="GH200" s="15"/>
      <c r="GI200" s="15"/>
      <c r="GJ200" s="39"/>
      <c r="GK200" s="42">
        <v>0</v>
      </c>
      <c r="GL200" s="15">
        <v>0</v>
      </c>
      <c r="GM200" s="15">
        <v>0</v>
      </c>
      <c r="GN200" s="15">
        <v>0</v>
      </c>
      <c r="GO200" s="39">
        <v>0</v>
      </c>
      <c r="GP200" s="42"/>
      <c r="GQ200" s="15"/>
      <c r="GR200" s="15"/>
      <c r="GS200" s="15"/>
      <c r="GT200" s="39"/>
      <c r="GU200" s="42"/>
      <c r="GV200" s="15"/>
      <c r="GW200" s="15"/>
      <c r="GX200" s="15"/>
      <c r="GY200" s="39"/>
      <c r="GZ200" s="42"/>
      <c r="HA200" s="15"/>
      <c r="HB200" s="15"/>
      <c r="HC200" s="15"/>
      <c r="HD200" s="39"/>
      <c r="HE200" s="42"/>
      <c r="HF200" s="15"/>
      <c r="HG200" s="15"/>
      <c r="HH200" s="15"/>
      <c r="HI200" s="39"/>
      <c r="HJ200" s="42">
        <v>4080</v>
      </c>
      <c r="HK200" s="15">
        <v>70327</v>
      </c>
      <c r="HL200" s="15">
        <v>0</v>
      </c>
      <c r="HM200" s="15">
        <v>0</v>
      </c>
      <c r="HN200" s="39">
        <v>0</v>
      </c>
      <c r="HO200" s="42">
        <v>0</v>
      </c>
      <c r="HP200" s="15">
        <v>0</v>
      </c>
      <c r="HQ200" s="15">
        <v>0</v>
      </c>
      <c r="HR200" s="15">
        <v>0</v>
      </c>
      <c r="HS200" s="39">
        <v>0</v>
      </c>
      <c r="HT200" s="42">
        <v>4080</v>
      </c>
      <c r="HU200" s="15">
        <v>70327</v>
      </c>
      <c r="HV200" s="15">
        <v>0</v>
      </c>
      <c r="HW200" s="15">
        <v>0</v>
      </c>
      <c r="HX200" s="16">
        <v>0</v>
      </c>
      <c r="HY200" s="2"/>
    </row>
    <row r="201" spans="1:233" x14ac:dyDescent="0.35">
      <c r="A201" s="90">
        <v>21</v>
      </c>
      <c r="B201" s="5" t="s">
        <v>74</v>
      </c>
      <c r="C201" s="14">
        <v>484.26598999999999</v>
      </c>
      <c r="D201" s="15">
        <v>7135.7563300000002</v>
      </c>
      <c r="E201" s="15">
        <v>0</v>
      </c>
      <c r="F201" s="15">
        <v>0</v>
      </c>
      <c r="G201" s="39">
        <v>0</v>
      </c>
      <c r="H201" s="42"/>
      <c r="I201" s="15"/>
      <c r="J201" s="15"/>
      <c r="K201" s="15"/>
      <c r="L201" s="39"/>
      <c r="M201" s="42"/>
      <c r="N201" s="15"/>
      <c r="O201" s="15"/>
      <c r="P201" s="15"/>
      <c r="Q201" s="39"/>
      <c r="R201" s="42"/>
      <c r="S201" s="15"/>
      <c r="T201" s="15"/>
      <c r="U201" s="15"/>
      <c r="V201" s="39"/>
      <c r="W201" s="42"/>
      <c r="X201" s="15"/>
      <c r="Y201" s="15"/>
      <c r="Z201" s="15"/>
      <c r="AA201" s="39"/>
      <c r="AB201" s="42"/>
      <c r="AC201" s="15"/>
      <c r="AD201" s="15"/>
      <c r="AE201" s="15"/>
      <c r="AF201" s="39"/>
      <c r="AG201" s="42"/>
      <c r="AH201" s="15"/>
      <c r="AI201" s="15"/>
      <c r="AJ201" s="15"/>
      <c r="AK201" s="39"/>
      <c r="AL201" s="42">
        <v>0</v>
      </c>
      <c r="AM201" s="15">
        <v>336.98343</v>
      </c>
      <c r="AN201" s="15">
        <v>0</v>
      </c>
      <c r="AO201" s="15">
        <v>0</v>
      </c>
      <c r="AP201" s="39">
        <v>0</v>
      </c>
      <c r="AQ201" s="42"/>
      <c r="AR201" s="15"/>
      <c r="AS201" s="15"/>
      <c r="AT201" s="15"/>
      <c r="AU201" s="39"/>
      <c r="AV201" s="42"/>
      <c r="AW201" s="15"/>
      <c r="AX201" s="15"/>
      <c r="AY201" s="15"/>
      <c r="AZ201" s="39"/>
      <c r="BA201" s="42">
        <v>0</v>
      </c>
      <c r="BB201" s="15">
        <v>3497.0620399999998</v>
      </c>
      <c r="BC201" s="15">
        <v>0</v>
      </c>
      <c r="BD201" s="15">
        <v>0</v>
      </c>
      <c r="BE201" s="39">
        <v>0</v>
      </c>
      <c r="BF201" s="42"/>
      <c r="BG201" s="15"/>
      <c r="BH201" s="15"/>
      <c r="BI201" s="15"/>
      <c r="BJ201" s="39"/>
      <c r="BK201" s="42"/>
      <c r="BL201" s="15"/>
      <c r="BM201" s="15"/>
      <c r="BN201" s="15"/>
      <c r="BO201" s="39"/>
      <c r="BP201" s="42">
        <v>484.26598999999999</v>
      </c>
      <c r="BQ201" s="15">
        <v>3301.7108600000001</v>
      </c>
      <c r="BR201" s="15">
        <v>0</v>
      </c>
      <c r="BS201" s="15">
        <v>0</v>
      </c>
      <c r="BT201" s="39">
        <v>0</v>
      </c>
      <c r="BU201" s="42"/>
      <c r="BV201" s="15"/>
      <c r="BW201" s="15"/>
      <c r="BX201" s="15"/>
      <c r="BY201" s="39"/>
      <c r="BZ201" s="42"/>
      <c r="CA201" s="15"/>
      <c r="CB201" s="15"/>
      <c r="CC201" s="15"/>
      <c r="CD201" s="39"/>
      <c r="CE201" s="42"/>
      <c r="CF201" s="15"/>
      <c r="CG201" s="15"/>
      <c r="CH201" s="15"/>
      <c r="CI201" s="39"/>
      <c r="CJ201" s="42"/>
      <c r="CK201" s="15"/>
      <c r="CL201" s="15"/>
      <c r="CM201" s="15"/>
      <c r="CN201" s="39"/>
      <c r="CO201" s="42"/>
      <c r="CP201" s="15"/>
      <c r="CQ201" s="15"/>
      <c r="CR201" s="15"/>
      <c r="CS201" s="39"/>
      <c r="CT201" s="42"/>
      <c r="CU201" s="15"/>
      <c r="CV201" s="15"/>
      <c r="CW201" s="15"/>
      <c r="CX201" s="39"/>
      <c r="CY201" s="42">
        <v>79720.883029999997</v>
      </c>
      <c r="CZ201" s="15">
        <v>1050.7642599999999</v>
      </c>
      <c r="DA201" s="15">
        <v>0</v>
      </c>
      <c r="DB201" s="15">
        <v>0</v>
      </c>
      <c r="DC201" s="39">
        <v>0</v>
      </c>
      <c r="DD201" s="42">
        <v>41633.163249999998</v>
      </c>
      <c r="DE201" s="15">
        <v>689.26400000000001</v>
      </c>
      <c r="DF201" s="15">
        <v>0</v>
      </c>
      <c r="DG201" s="15">
        <v>0</v>
      </c>
      <c r="DH201" s="39">
        <v>0</v>
      </c>
      <c r="DI201" s="42">
        <v>33827.991040000001</v>
      </c>
      <c r="DJ201" s="15">
        <v>361.50026000000003</v>
      </c>
      <c r="DK201" s="15">
        <v>0</v>
      </c>
      <c r="DL201" s="15">
        <v>0</v>
      </c>
      <c r="DM201" s="39">
        <v>0</v>
      </c>
      <c r="DN201" s="42"/>
      <c r="DO201" s="15"/>
      <c r="DP201" s="15"/>
      <c r="DQ201" s="15"/>
      <c r="DR201" s="39"/>
      <c r="DS201" s="42"/>
      <c r="DT201" s="15"/>
      <c r="DU201" s="15"/>
      <c r="DV201" s="15"/>
      <c r="DW201" s="39"/>
      <c r="DX201" s="42"/>
      <c r="DY201" s="15"/>
      <c r="DZ201" s="15"/>
      <c r="EA201" s="15"/>
      <c r="EB201" s="39"/>
      <c r="EC201" s="42"/>
      <c r="ED201" s="15"/>
      <c r="EE201" s="15"/>
      <c r="EF201" s="15"/>
      <c r="EG201" s="39"/>
      <c r="EH201" s="42"/>
      <c r="EI201" s="15"/>
      <c r="EJ201" s="15"/>
      <c r="EK201" s="15"/>
      <c r="EL201" s="39"/>
      <c r="EM201" s="42"/>
      <c r="EN201" s="15"/>
      <c r="EO201" s="15"/>
      <c r="EP201" s="15"/>
      <c r="EQ201" s="39"/>
      <c r="ER201" s="42"/>
      <c r="ES201" s="15"/>
      <c r="ET201" s="15"/>
      <c r="EU201" s="15"/>
      <c r="EV201" s="39"/>
      <c r="EW201" s="42">
        <v>2394.3012699999999</v>
      </c>
      <c r="EX201" s="15">
        <v>0</v>
      </c>
      <c r="EY201" s="15">
        <v>0</v>
      </c>
      <c r="EZ201" s="15">
        <v>0</v>
      </c>
      <c r="FA201" s="39">
        <v>0</v>
      </c>
      <c r="FB201" s="42"/>
      <c r="FC201" s="15"/>
      <c r="FD201" s="15"/>
      <c r="FE201" s="15"/>
      <c r="FF201" s="39"/>
      <c r="FG201" s="42"/>
      <c r="FH201" s="15"/>
      <c r="FI201" s="15"/>
      <c r="FJ201" s="15"/>
      <c r="FK201" s="39"/>
      <c r="FL201" s="42">
        <v>1865.4274700000001</v>
      </c>
      <c r="FM201" s="15">
        <v>0</v>
      </c>
      <c r="FN201" s="15">
        <v>0</v>
      </c>
      <c r="FO201" s="15">
        <v>0</v>
      </c>
      <c r="FP201" s="39">
        <v>0</v>
      </c>
      <c r="FQ201" s="42">
        <v>2500</v>
      </c>
      <c r="FR201" s="15">
        <v>381.87610000000001</v>
      </c>
      <c r="FS201" s="15">
        <v>0</v>
      </c>
      <c r="FT201" s="15">
        <v>0</v>
      </c>
      <c r="FU201" s="39">
        <v>0</v>
      </c>
      <c r="FV201" s="42">
        <v>0</v>
      </c>
      <c r="FW201" s="15">
        <v>193.54501359530201</v>
      </c>
      <c r="FX201" s="15">
        <v>0</v>
      </c>
      <c r="FY201" s="15">
        <v>0</v>
      </c>
      <c r="FZ201" s="39">
        <v>0</v>
      </c>
      <c r="GA201" s="42">
        <v>2500</v>
      </c>
      <c r="GB201" s="15">
        <v>188.331086404698</v>
      </c>
      <c r="GC201" s="15">
        <v>0</v>
      </c>
      <c r="GD201" s="15">
        <v>0</v>
      </c>
      <c r="GE201" s="39">
        <v>0</v>
      </c>
      <c r="GF201" s="42"/>
      <c r="GG201" s="15"/>
      <c r="GH201" s="15"/>
      <c r="GI201" s="15"/>
      <c r="GJ201" s="39"/>
      <c r="GK201" s="42">
        <v>0</v>
      </c>
      <c r="GL201" s="15">
        <v>0</v>
      </c>
      <c r="GM201" s="15">
        <v>0</v>
      </c>
      <c r="GN201" s="15">
        <v>0</v>
      </c>
      <c r="GO201" s="39">
        <v>0</v>
      </c>
      <c r="GP201" s="42"/>
      <c r="GQ201" s="15"/>
      <c r="GR201" s="15"/>
      <c r="GS201" s="15"/>
      <c r="GT201" s="39"/>
      <c r="GU201" s="42"/>
      <c r="GV201" s="15"/>
      <c r="GW201" s="15"/>
      <c r="GX201" s="15"/>
      <c r="GY201" s="39"/>
      <c r="GZ201" s="42"/>
      <c r="HA201" s="15"/>
      <c r="HB201" s="15"/>
      <c r="HC201" s="15"/>
      <c r="HD201" s="39"/>
      <c r="HE201" s="42"/>
      <c r="HF201" s="15"/>
      <c r="HG201" s="15"/>
      <c r="HH201" s="15"/>
      <c r="HI201" s="39"/>
      <c r="HJ201" s="42">
        <v>82705.149019999997</v>
      </c>
      <c r="HK201" s="15">
        <v>8568.3966899999996</v>
      </c>
      <c r="HL201" s="15">
        <v>0</v>
      </c>
      <c r="HM201" s="15">
        <v>0</v>
      </c>
      <c r="HN201" s="39">
        <v>0</v>
      </c>
      <c r="HO201" s="42">
        <v>0</v>
      </c>
      <c r="HP201" s="15">
        <v>0</v>
      </c>
      <c r="HQ201" s="15">
        <v>0</v>
      </c>
      <c r="HR201" s="15">
        <v>0</v>
      </c>
      <c r="HS201" s="39">
        <v>0</v>
      </c>
      <c r="HT201" s="42">
        <v>82705.149019999997</v>
      </c>
      <c r="HU201" s="15">
        <v>8568.3966899999996</v>
      </c>
      <c r="HV201" s="15">
        <v>0</v>
      </c>
      <c r="HW201" s="15">
        <v>0</v>
      </c>
      <c r="HX201" s="16">
        <v>0</v>
      </c>
      <c r="HY201" s="2"/>
    </row>
    <row r="202" spans="1:233" x14ac:dyDescent="0.35">
      <c r="A202" s="90">
        <v>22</v>
      </c>
      <c r="B202" s="5" t="s">
        <v>75</v>
      </c>
      <c r="C202" s="14">
        <v>2018</v>
      </c>
      <c r="D202" s="15">
        <v>0</v>
      </c>
      <c r="E202" s="15">
        <v>0</v>
      </c>
      <c r="F202" s="15">
        <v>0</v>
      </c>
      <c r="G202" s="39">
        <v>0</v>
      </c>
      <c r="H202" s="42">
        <v>458</v>
      </c>
      <c r="I202" s="15"/>
      <c r="J202" s="15"/>
      <c r="K202" s="15"/>
      <c r="L202" s="39"/>
      <c r="M202" s="42"/>
      <c r="N202" s="15"/>
      <c r="O202" s="15"/>
      <c r="P202" s="15"/>
      <c r="Q202" s="39"/>
      <c r="R202" s="42">
        <v>380</v>
      </c>
      <c r="S202" s="15"/>
      <c r="T202" s="15"/>
      <c r="U202" s="15"/>
      <c r="V202" s="39"/>
      <c r="W202" s="42">
        <v>1203</v>
      </c>
      <c r="X202" s="15"/>
      <c r="Y202" s="15"/>
      <c r="Z202" s="15"/>
      <c r="AA202" s="39"/>
      <c r="AB202" s="42"/>
      <c r="AC202" s="15"/>
      <c r="AD202" s="15"/>
      <c r="AE202" s="15"/>
      <c r="AF202" s="39"/>
      <c r="AG202" s="42"/>
      <c r="AH202" s="15"/>
      <c r="AI202" s="15"/>
      <c r="AJ202" s="15"/>
      <c r="AK202" s="39"/>
      <c r="AL202" s="42">
        <v>357</v>
      </c>
      <c r="AM202" s="15"/>
      <c r="AN202" s="15"/>
      <c r="AO202" s="15"/>
      <c r="AP202" s="39"/>
      <c r="AQ202" s="42"/>
      <c r="AR202" s="15"/>
      <c r="AS202" s="15"/>
      <c r="AT202" s="15"/>
      <c r="AU202" s="39"/>
      <c r="AV202" s="42"/>
      <c r="AW202" s="15"/>
      <c r="AX202" s="15"/>
      <c r="AY202" s="15"/>
      <c r="AZ202" s="39"/>
      <c r="BA202" s="42"/>
      <c r="BB202" s="15"/>
      <c r="BC202" s="15"/>
      <c r="BD202" s="15"/>
      <c r="BE202" s="39"/>
      <c r="BF202" s="42"/>
      <c r="BG202" s="15"/>
      <c r="BH202" s="15"/>
      <c r="BI202" s="15"/>
      <c r="BJ202" s="39"/>
      <c r="BK202" s="42"/>
      <c r="BL202" s="15"/>
      <c r="BM202" s="15"/>
      <c r="BN202" s="15"/>
      <c r="BO202" s="39"/>
      <c r="BP202" s="42"/>
      <c r="BQ202" s="15"/>
      <c r="BR202" s="15"/>
      <c r="BS202" s="15"/>
      <c r="BT202" s="39"/>
      <c r="BU202" s="42"/>
      <c r="BV202" s="15"/>
      <c r="BW202" s="15"/>
      <c r="BX202" s="15"/>
      <c r="BY202" s="39"/>
      <c r="BZ202" s="42"/>
      <c r="CA202" s="15"/>
      <c r="CB202" s="15"/>
      <c r="CC202" s="15"/>
      <c r="CD202" s="39"/>
      <c r="CE202" s="42"/>
      <c r="CF202" s="15"/>
      <c r="CG202" s="15"/>
      <c r="CH202" s="15"/>
      <c r="CI202" s="39"/>
      <c r="CJ202" s="42"/>
      <c r="CK202" s="15"/>
      <c r="CL202" s="15"/>
      <c r="CM202" s="15"/>
      <c r="CN202" s="39"/>
      <c r="CO202" s="42"/>
      <c r="CP202" s="15"/>
      <c r="CQ202" s="15"/>
      <c r="CR202" s="15"/>
      <c r="CS202" s="39"/>
      <c r="CT202" s="42"/>
      <c r="CU202" s="15"/>
      <c r="CV202" s="15"/>
      <c r="CW202" s="15"/>
      <c r="CX202" s="39"/>
      <c r="CY202" s="42">
        <v>22105</v>
      </c>
      <c r="CZ202" s="15">
        <v>0</v>
      </c>
      <c r="DA202" s="15">
        <v>0</v>
      </c>
      <c r="DB202" s="15">
        <v>0</v>
      </c>
      <c r="DC202" s="39">
        <v>0</v>
      </c>
      <c r="DD202" s="42">
        <v>758</v>
      </c>
      <c r="DE202" s="15"/>
      <c r="DF202" s="15"/>
      <c r="DG202" s="15"/>
      <c r="DH202" s="39"/>
      <c r="DI202" s="42">
        <v>9243</v>
      </c>
      <c r="DJ202" s="15"/>
      <c r="DK202" s="15"/>
      <c r="DL202" s="15"/>
      <c r="DM202" s="39"/>
      <c r="DN202" s="42"/>
      <c r="DO202" s="15"/>
      <c r="DP202" s="15"/>
      <c r="DQ202" s="15"/>
      <c r="DR202" s="39"/>
      <c r="DS202" s="42"/>
      <c r="DT202" s="15"/>
      <c r="DU202" s="15"/>
      <c r="DV202" s="15"/>
      <c r="DW202" s="39"/>
      <c r="DX202" s="42"/>
      <c r="DY202" s="15"/>
      <c r="DZ202" s="15"/>
      <c r="EA202" s="15"/>
      <c r="EB202" s="39"/>
      <c r="EC202" s="42"/>
      <c r="ED202" s="15"/>
      <c r="EE202" s="15"/>
      <c r="EF202" s="15"/>
      <c r="EG202" s="39"/>
      <c r="EH202" s="42">
        <v>588</v>
      </c>
      <c r="EI202" s="15"/>
      <c r="EJ202" s="15"/>
      <c r="EK202" s="15"/>
      <c r="EL202" s="39"/>
      <c r="EM202" s="42"/>
      <c r="EN202" s="15"/>
      <c r="EO202" s="15"/>
      <c r="EP202" s="15"/>
      <c r="EQ202" s="39"/>
      <c r="ER202" s="42"/>
      <c r="ES202" s="15"/>
      <c r="ET202" s="15"/>
      <c r="EU202" s="15"/>
      <c r="EV202" s="39"/>
      <c r="EW202" s="42">
        <v>4265</v>
      </c>
      <c r="EX202" s="15"/>
      <c r="EY202" s="15"/>
      <c r="EZ202" s="15"/>
      <c r="FA202" s="39"/>
      <c r="FB202" s="42"/>
      <c r="FC202" s="15"/>
      <c r="FD202" s="15"/>
      <c r="FE202" s="15"/>
      <c r="FF202" s="39"/>
      <c r="FG202" s="42"/>
      <c r="FH202" s="15"/>
      <c r="FI202" s="15"/>
      <c r="FJ202" s="15"/>
      <c r="FK202" s="39"/>
      <c r="FL202" s="42">
        <v>7251</v>
      </c>
      <c r="FM202" s="15"/>
      <c r="FN202" s="15"/>
      <c r="FO202" s="15"/>
      <c r="FP202" s="39"/>
      <c r="FQ202" s="42">
        <v>0</v>
      </c>
      <c r="FR202" s="15">
        <v>0</v>
      </c>
      <c r="FS202" s="15">
        <v>0</v>
      </c>
      <c r="FT202" s="15">
        <v>0</v>
      </c>
      <c r="FU202" s="39">
        <v>0</v>
      </c>
      <c r="FV202" s="42"/>
      <c r="FW202" s="15"/>
      <c r="FX202" s="15"/>
      <c r="FY202" s="15"/>
      <c r="FZ202" s="39"/>
      <c r="GA202" s="42"/>
      <c r="GB202" s="15"/>
      <c r="GC202" s="15"/>
      <c r="GD202" s="15"/>
      <c r="GE202" s="39"/>
      <c r="GF202" s="42"/>
      <c r="GG202" s="15"/>
      <c r="GH202" s="15"/>
      <c r="GI202" s="15"/>
      <c r="GJ202" s="39"/>
      <c r="GK202" s="42">
        <v>3328</v>
      </c>
      <c r="GL202" s="15">
        <v>0</v>
      </c>
      <c r="GM202" s="15">
        <v>0</v>
      </c>
      <c r="GN202" s="15">
        <v>0</v>
      </c>
      <c r="GO202" s="39">
        <v>0</v>
      </c>
      <c r="GP202" s="42"/>
      <c r="GQ202" s="15"/>
      <c r="GR202" s="15"/>
      <c r="GS202" s="15"/>
      <c r="GT202" s="39"/>
      <c r="GU202" s="42"/>
      <c r="GV202" s="15"/>
      <c r="GW202" s="15"/>
      <c r="GX202" s="15"/>
      <c r="GY202" s="39"/>
      <c r="GZ202" s="42">
        <v>3328</v>
      </c>
      <c r="HA202" s="15"/>
      <c r="HB202" s="15"/>
      <c r="HC202" s="15"/>
      <c r="HD202" s="39"/>
      <c r="HE202" s="42"/>
      <c r="HF202" s="15"/>
      <c r="HG202" s="15"/>
      <c r="HH202" s="15"/>
      <c r="HI202" s="39"/>
      <c r="HJ202" s="42">
        <v>27451</v>
      </c>
      <c r="HK202" s="15">
        <v>0</v>
      </c>
      <c r="HL202" s="15">
        <v>0</v>
      </c>
      <c r="HM202" s="15">
        <v>0</v>
      </c>
      <c r="HN202" s="39">
        <v>0</v>
      </c>
      <c r="HO202" s="42">
        <v>0</v>
      </c>
      <c r="HP202" s="15">
        <v>0</v>
      </c>
      <c r="HQ202" s="15">
        <v>0</v>
      </c>
      <c r="HR202" s="15">
        <v>0</v>
      </c>
      <c r="HS202" s="39">
        <v>0</v>
      </c>
      <c r="HT202" s="42">
        <v>27451</v>
      </c>
      <c r="HU202" s="15">
        <v>0</v>
      </c>
      <c r="HV202" s="15">
        <v>0</v>
      </c>
      <c r="HW202" s="15">
        <v>0</v>
      </c>
      <c r="HX202" s="16">
        <v>0</v>
      </c>
      <c r="HY202" s="2"/>
    </row>
    <row r="203" spans="1:233" x14ac:dyDescent="0.35">
      <c r="A203" s="90">
        <v>23</v>
      </c>
      <c r="B203" s="5" t="s">
        <v>76</v>
      </c>
      <c r="C203" s="14">
        <v>0</v>
      </c>
      <c r="D203" s="15">
        <v>0</v>
      </c>
      <c r="E203" s="15">
        <v>0</v>
      </c>
      <c r="F203" s="15">
        <v>0</v>
      </c>
      <c r="G203" s="39">
        <v>0</v>
      </c>
      <c r="H203" s="42"/>
      <c r="I203" s="15"/>
      <c r="J203" s="15"/>
      <c r="K203" s="15"/>
      <c r="L203" s="39"/>
      <c r="M203" s="42"/>
      <c r="N203" s="15"/>
      <c r="O203" s="15"/>
      <c r="P203" s="15"/>
      <c r="Q203" s="39"/>
      <c r="R203" s="42"/>
      <c r="S203" s="15"/>
      <c r="T203" s="15"/>
      <c r="U203" s="15"/>
      <c r="V203" s="39"/>
      <c r="W203" s="42"/>
      <c r="X203" s="15"/>
      <c r="Y203" s="15"/>
      <c r="Z203" s="15"/>
      <c r="AA203" s="39"/>
      <c r="AB203" s="42"/>
      <c r="AC203" s="15"/>
      <c r="AD203" s="15"/>
      <c r="AE203" s="15"/>
      <c r="AF203" s="39"/>
      <c r="AG203" s="42"/>
      <c r="AH203" s="15"/>
      <c r="AI203" s="15"/>
      <c r="AJ203" s="15"/>
      <c r="AK203" s="39"/>
      <c r="AL203" s="42"/>
      <c r="AM203" s="15"/>
      <c r="AN203" s="15"/>
      <c r="AO203" s="15"/>
      <c r="AP203" s="39"/>
      <c r="AQ203" s="42"/>
      <c r="AR203" s="15"/>
      <c r="AS203" s="15"/>
      <c r="AT203" s="15"/>
      <c r="AU203" s="39"/>
      <c r="AV203" s="42"/>
      <c r="AW203" s="15"/>
      <c r="AX203" s="15"/>
      <c r="AY203" s="15"/>
      <c r="AZ203" s="39"/>
      <c r="BA203" s="42"/>
      <c r="BB203" s="15"/>
      <c r="BC203" s="15"/>
      <c r="BD203" s="15"/>
      <c r="BE203" s="39"/>
      <c r="BF203" s="42"/>
      <c r="BG203" s="15"/>
      <c r="BH203" s="15"/>
      <c r="BI203" s="15"/>
      <c r="BJ203" s="39"/>
      <c r="BK203" s="42"/>
      <c r="BL203" s="15"/>
      <c r="BM203" s="15"/>
      <c r="BN203" s="15"/>
      <c r="BO203" s="39"/>
      <c r="BP203" s="42"/>
      <c r="BQ203" s="15"/>
      <c r="BR203" s="15"/>
      <c r="BS203" s="15"/>
      <c r="BT203" s="39"/>
      <c r="BU203" s="42"/>
      <c r="BV203" s="15"/>
      <c r="BW203" s="15"/>
      <c r="BX203" s="15"/>
      <c r="BY203" s="39"/>
      <c r="BZ203" s="42"/>
      <c r="CA203" s="15"/>
      <c r="CB203" s="15"/>
      <c r="CC203" s="15"/>
      <c r="CD203" s="39"/>
      <c r="CE203" s="42"/>
      <c r="CF203" s="15"/>
      <c r="CG203" s="15"/>
      <c r="CH203" s="15"/>
      <c r="CI203" s="39"/>
      <c r="CJ203" s="42"/>
      <c r="CK203" s="15"/>
      <c r="CL203" s="15"/>
      <c r="CM203" s="15"/>
      <c r="CN203" s="39"/>
      <c r="CO203" s="42"/>
      <c r="CP203" s="15"/>
      <c r="CQ203" s="15"/>
      <c r="CR203" s="15"/>
      <c r="CS203" s="39"/>
      <c r="CT203" s="42"/>
      <c r="CU203" s="15"/>
      <c r="CV203" s="15"/>
      <c r="CW203" s="15"/>
      <c r="CX203" s="39"/>
      <c r="CY203" s="42">
        <v>0</v>
      </c>
      <c r="CZ203" s="15">
        <v>0</v>
      </c>
      <c r="DA203" s="15">
        <v>0</v>
      </c>
      <c r="DB203" s="15">
        <v>0</v>
      </c>
      <c r="DC203" s="39">
        <v>0</v>
      </c>
      <c r="DD203" s="42"/>
      <c r="DE203" s="15"/>
      <c r="DF203" s="15"/>
      <c r="DG203" s="15"/>
      <c r="DH203" s="39"/>
      <c r="DI203" s="42"/>
      <c r="DJ203" s="15"/>
      <c r="DK203" s="15"/>
      <c r="DL203" s="15"/>
      <c r="DM203" s="39"/>
      <c r="DN203" s="42"/>
      <c r="DO203" s="15"/>
      <c r="DP203" s="15"/>
      <c r="DQ203" s="15"/>
      <c r="DR203" s="39"/>
      <c r="DS203" s="42"/>
      <c r="DT203" s="15"/>
      <c r="DU203" s="15"/>
      <c r="DV203" s="15"/>
      <c r="DW203" s="39"/>
      <c r="DX203" s="42"/>
      <c r="DY203" s="15"/>
      <c r="DZ203" s="15"/>
      <c r="EA203" s="15"/>
      <c r="EB203" s="39"/>
      <c r="EC203" s="42"/>
      <c r="ED203" s="15"/>
      <c r="EE203" s="15"/>
      <c r="EF203" s="15"/>
      <c r="EG203" s="39"/>
      <c r="EH203" s="42"/>
      <c r="EI203" s="15"/>
      <c r="EJ203" s="15"/>
      <c r="EK203" s="15"/>
      <c r="EL203" s="39"/>
      <c r="EM203" s="42"/>
      <c r="EN203" s="15"/>
      <c r="EO203" s="15"/>
      <c r="EP203" s="15"/>
      <c r="EQ203" s="39"/>
      <c r="ER203" s="42"/>
      <c r="ES203" s="15"/>
      <c r="ET203" s="15"/>
      <c r="EU203" s="15"/>
      <c r="EV203" s="39"/>
      <c r="EW203" s="42"/>
      <c r="EX203" s="15"/>
      <c r="EY203" s="15"/>
      <c r="EZ203" s="15"/>
      <c r="FA203" s="39"/>
      <c r="FB203" s="42"/>
      <c r="FC203" s="15"/>
      <c r="FD203" s="15"/>
      <c r="FE203" s="15"/>
      <c r="FF203" s="39"/>
      <c r="FG203" s="42"/>
      <c r="FH203" s="15"/>
      <c r="FI203" s="15"/>
      <c r="FJ203" s="15"/>
      <c r="FK203" s="39"/>
      <c r="FL203" s="42"/>
      <c r="FM203" s="15"/>
      <c r="FN203" s="15"/>
      <c r="FO203" s="15"/>
      <c r="FP203" s="39"/>
      <c r="FQ203" s="42">
        <v>0</v>
      </c>
      <c r="FR203" s="15">
        <v>0</v>
      </c>
      <c r="FS203" s="15">
        <v>0</v>
      </c>
      <c r="FT203" s="15">
        <v>0</v>
      </c>
      <c r="FU203" s="39">
        <v>0</v>
      </c>
      <c r="FV203" s="42"/>
      <c r="FW203" s="15"/>
      <c r="FX203" s="15"/>
      <c r="FY203" s="15"/>
      <c r="FZ203" s="39"/>
      <c r="GA203" s="42"/>
      <c r="GB203" s="15"/>
      <c r="GC203" s="15"/>
      <c r="GD203" s="15"/>
      <c r="GE203" s="39"/>
      <c r="GF203" s="42"/>
      <c r="GG203" s="15"/>
      <c r="GH203" s="15"/>
      <c r="GI203" s="15"/>
      <c r="GJ203" s="39"/>
      <c r="GK203" s="42">
        <v>0</v>
      </c>
      <c r="GL203" s="15">
        <v>0</v>
      </c>
      <c r="GM203" s="15">
        <v>0</v>
      </c>
      <c r="GN203" s="15">
        <v>0</v>
      </c>
      <c r="GO203" s="39">
        <v>0</v>
      </c>
      <c r="GP203" s="42"/>
      <c r="GQ203" s="15"/>
      <c r="GR203" s="15"/>
      <c r="GS203" s="15"/>
      <c r="GT203" s="39"/>
      <c r="GU203" s="42"/>
      <c r="GV203" s="15"/>
      <c r="GW203" s="15"/>
      <c r="GX203" s="15"/>
      <c r="GY203" s="39"/>
      <c r="GZ203" s="42"/>
      <c r="HA203" s="15"/>
      <c r="HB203" s="15"/>
      <c r="HC203" s="15"/>
      <c r="HD203" s="39"/>
      <c r="HE203" s="42"/>
      <c r="HF203" s="15"/>
      <c r="HG203" s="15"/>
      <c r="HH203" s="15"/>
      <c r="HI203" s="39"/>
      <c r="HJ203" s="42">
        <v>0</v>
      </c>
      <c r="HK203" s="15">
        <v>0</v>
      </c>
      <c r="HL203" s="15">
        <v>0</v>
      </c>
      <c r="HM203" s="15">
        <v>0</v>
      </c>
      <c r="HN203" s="39">
        <v>0</v>
      </c>
      <c r="HO203" s="42">
        <v>0</v>
      </c>
      <c r="HP203" s="15">
        <v>0</v>
      </c>
      <c r="HQ203" s="15">
        <v>0</v>
      </c>
      <c r="HR203" s="15">
        <v>0</v>
      </c>
      <c r="HS203" s="39">
        <v>0</v>
      </c>
      <c r="HT203" s="42">
        <v>0</v>
      </c>
      <c r="HU203" s="15">
        <v>0</v>
      </c>
      <c r="HV203" s="15">
        <v>0</v>
      </c>
      <c r="HW203" s="15">
        <v>0</v>
      </c>
      <c r="HX203" s="16">
        <v>0</v>
      </c>
      <c r="HY203" s="2"/>
    </row>
    <row r="204" spans="1:233" x14ac:dyDescent="0.35">
      <c r="A204" s="90">
        <v>24</v>
      </c>
      <c r="B204" s="5" t="s">
        <v>77</v>
      </c>
      <c r="C204" s="14">
        <v>0</v>
      </c>
      <c r="D204" s="15">
        <v>0</v>
      </c>
      <c r="E204" s="15">
        <v>0</v>
      </c>
      <c r="F204" s="15">
        <v>0</v>
      </c>
      <c r="G204" s="39">
        <v>0</v>
      </c>
      <c r="H204" s="42"/>
      <c r="I204" s="15"/>
      <c r="J204" s="15"/>
      <c r="K204" s="15"/>
      <c r="L204" s="39"/>
      <c r="M204" s="42"/>
      <c r="N204" s="15"/>
      <c r="O204" s="15"/>
      <c r="P204" s="15"/>
      <c r="Q204" s="39"/>
      <c r="R204" s="42"/>
      <c r="S204" s="15"/>
      <c r="T204" s="15"/>
      <c r="U204" s="15"/>
      <c r="V204" s="39"/>
      <c r="W204" s="42"/>
      <c r="X204" s="15"/>
      <c r="Y204" s="15"/>
      <c r="Z204" s="15"/>
      <c r="AA204" s="39"/>
      <c r="AB204" s="42"/>
      <c r="AC204" s="15"/>
      <c r="AD204" s="15"/>
      <c r="AE204" s="15"/>
      <c r="AF204" s="39"/>
      <c r="AG204" s="42"/>
      <c r="AH204" s="15"/>
      <c r="AI204" s="15"/>
      <c r="AJ204" s="15"/>
      <c r="AK204" s="39"/>
      <c r="AL204" s="42"/>
      <c r="AM204" s="15"/>
      <c r="AN204" s="15"/>
      <c r="AO204" s="15"/>
      <c r="AP204" s="39"/>
      <c r="AQ204" s="42"/>
      <c r="AR204" s="15"/>
      <c r="AS204" s="15"/>
      <c r="AT204" s="15"/>
      <c r="AU204" s="39"/>
      <c r="AV204" s="42"/>
      <c r="AW204" s="15"/>
      <c r="AX204" s="15"/>
      <c r="AY204" s="15"/>
      <c r="AZ204" s="39"/>
      <c r="BA204" s="42"/>
      <c r="BB204" s="15"/>
      <c r="BC204" s="15"/>
      <c r="BD204" s="15"/>
      <c r="BE204" s="39"/>
      <c r="BF204" s="42"/>
      <c r="BG204" s="15"/>
      <c r="BH204" s="15"/>
      <c r="BI204" s="15"/>
      <c r="BJ204" s="39"/>
      <c r="BK204" s="42"/>
      <c r="BL204" s="15"/>
      <c r="BM204" s="15"/>
      <c r="BN204" s="15"/>
      <c r="BO204" s="39"/>
      <c r="BP204" s="42"/>
      <c r="BQ204" s="15"/>
      <c r="BR204" s="15"/>
      <c r="BS204" s="15"/>
      <c r="BT204" s="39"/>
      <c r="BU204" s="42"/>
      <c r="BV204" s="15"/>
      <c r="BW204" s="15"/>
      <c r="BX204" s="15"/>
      <c r="BY204" s="39"/>
      <c r="BZ204" s="42"/>
      <c r="CA204" s="15"/>
      <c r="CB204" s="15"/>
      <c r="CC204" s="15"/>
      <c r="CD204" s="39"/>
      <c r="CE204" s="42"/>
      <c r="CF204" s="15"/>
      <c r="CG204" s="15"/>
      <c r="CH204" s="15"/>
      <c r="CI204" s="39"/>
      <c r="CJ204" s="42"/>
      <c r="CK204" s="15"/>
      <c r="CL204" s="15"/>
      <c r="CM204" s="15"/>
      <c r="CN204" s="39"/>
      <c r="CO204" s="42"/>
      <c r="CP204" s="15"/>
      <c r="CQ204" s="15"/>
      <c r="CR204" s="15"/>
      <c r="CS204" s="39"/>
      <c r="CT204" s="42"/>
      <c r="CU204" s="15"/>
      <c r="CV204" s="15"/>
      <c r="CW204" s="15"/>
      <c r="CX204" s="39"/>
      <c r="CY204" s="42">
        <v>0</v>
      </c>
      <c r="CZ204" s="15">
        <v>0</v>
      </c>
      <c r="DA204" s="15">
        <v>0</v>
      </c>
      <c r="DB204" s="15">
        <v>0</v>
      </c>
      <c r="DC204" s="39">
        <v>0</v>
      </c>
      <c r="DD204" s="42"/>
      <c r="DE204" s="15"/>
      <c r="DF204" s="15"/>
      <c r="DG204" s="15"/>
      <c r="DH204" s="39"/>
      <c r="DI204" s="42"/>
      <c r="DJ204" s="15"/>
      <c r="DK204" s="15"/>
      <c r="DL204" s="15"/>
      <c r="DM204" s="39"/>
      <c r="DN204" s="42"/>
      <c r="DO204" s="15"/>
      <c r="DP204" s="15"/>
      <c r="DQ204" s="15"/>
      <c r="DR204" s="39"/>
      <c r="DS204" s="42"/>
      <c r="DT204" s="15"/>
      <c r="DU204" s="15"/>
      <c r="DV204" s="15"/>
      <c r="DW204" s="39"/>
      <c r="DX204" s="42"/>
      <c r="DY204" s="15"/>
      <c r="DZ204" s="15"/>
      <c r="EA204" s="15"/>
      <c r="EB204" s="39"/>
      <c r="EC204" s="42"/>
      <c r="ED204" s="15"/>
      <c r="EE204" s="15"/>
      <c r="EF204" s="15"/>
      <c r="EG204" s="39"/>
      <c r="EH204" s="42"/>
      <c r="EI204" s="15"/>
      <c r="EJ204" s="15"/>
      <c r="EK204" s="15"/>
      <c r="EL204" s="39"/>
      <c r="EM204" s="42"/>
      <c r="EN204" s="15"/>
      <c r="EO204" s="15"/>
      <c r="EP204" s="15"/>
      <c r="EQ204" s="39"/>
      <c r="ER204" s="42"/>
      <c r="ES204" s="15"/>
      <c r="ET204" s="15"/>
      <c r="EU204" s="15"/>
      <c r="EV204" s="39"/>
      <c r="EW204" s="42"/>
      <c r="EX204" s="15"/>
      <c r="EY204" s="15"/>
      <c r="EZ204" s="15"/>
      <c r="FA204" s="39"/>
      <c r="FB204" s="42"/>
      <c r="FC204" s="15"/>
      <c r="FD204" s="15"/>
      <c r="FE204" s="15"/>
      <c r="FF204" s="39"/>
      <c r="FG204" s="42"/>
      <c r="FH204" s="15"/>
      <c r="FI204" s="15"/>
      <c r="FJ204" s="15"/>
      <c r="FK204" s="39"/>
      <c r="FL204" s="42"/>
      <c r="FM204" s="15"/>
      <c r="FN204" s="15"/>
      <c r="FO204" s="15"/>
      <c r="FP204" s="39"/>
      <c r="FQ204" s="42">
        <v>0</v>
      </c>
      <c r="FR204" s="15">
        <v>0</v>
      </c>
      <c r="FS204" s="15">
        <v>0</v>
      </c>
      <c r="FT204" s="15">
        <v>0</v>
      </c>
      <c r="FU204" s="39">
        <v>0</v>
      </c>
      <c r="FV204" s="42"/>
      <c r="FW204" s="15"/>
      <c r="FX204" s="15"/>
      <c r="FY204" s="15"/>
      <c r="FZ204" s="39"/>
      <c r="GA204" s="42"/>
      <c r="GB204" s="15"/>
      <c r="GC204" s="15"/>
      <c r="GD204" s="15"/>
      <c r="GE204" s="39"/>
      <c r="GF204" s="42"/>
      <c r="GG204" s="15"/>
      <c r="GH204" s="15"/>
      <c r="GI204" s="15"/>
      <c r="GJ204" s="39"/>
      <c r="GK204" s="42">
        <v>0</v>
      </c>
      <c r="GL204" s="15">
        <v>0</v>
      </c>
      <c r="GM204" s="15">
        <v>0</v>
      </c>
      <c r="GN204" s="15">
        <v>0</v>
      </c>
      <c r="GO204" s="39">
        <v>0</v>
      </c>
      <c r="GP204" s="42"/>
      <c r="GQ204" s="15"/>
      <c r="GR204" s="15"/>
      <c r="GS204" s="15"/>
      <c r="GT204" s="39"/>
      <c r="GU204" s="42"/>
      <c r="GV204" s="15"/>
      <c r="GW204" s="15"/>
      <c r="GX204" s="15"/>
      <c r="GY204" s="39"/>
      <c r="GZ204" s="42"/>
      <c r="HA204" s="15"/>
      <c r="HB204" s="15"/>
      <c r="HC204" s="15"/>
      <c r="HD204" s="39"/>
      <c r="HE204" s="42"/>
      <c r="HF204" s="15"/>
      <c r="HG204" s="15"/>
      <c r="HH204" s="15"/>
      <c r="HI204" s="39"/>
      <c r="HJ204" s="42">
        <v>0</v>
      </c>
      <c r="HK204" s="15">
        <v>0</v>
      </c>
      <c r="HL204" s="15">
        <v>0</v>
      </c>
      <c r="HM204" s="15">
        <v>0</v>
      </c>
      <c r="HN204" s="39">
        <v>0</v>
      </c>
      <c r="HO204" s="42">
        <v>0</v>
      </c>
      <c r="HP204" s="15">
        <v>0</v>
      </c>
      <c r="HQ204" s="15">
        <v>0</v>
      </c>
      <c r="HR204" s="15">
        <v>0</v>
      </c>
      <c r="HS204" s="39">
        <v>0</v>
      </c>
      <c r="HT204" s="42">
        <v>0</v>
      </c>
      <c r="HU204" s="15">
        <v>0</v>
      </c>
      <c r="HV204" s="15">
        <v>0</v>
      </c>
      <c r="HW204" s="15">
        <v>0</v>
      </c>
      <c r="HX204" s="16">
        <v>0</v>
      </c>
      <c r="HY204" s="2"/>
    </row>
    <row r="205" spans="1:233" ht="15" thickBot="1" x14ac:dyDescent="0.4">
      <c r="A205" s="91"/>
      <c r="B205" s="17" t="s">
        <v>79</v>
      </c>
      <c r="C205" s="18">
        <v>1240096.0116630271</v>
      </c>
      <c r="D205" s="19">
        <v>508940.69454201509</v>
      </c>
      <c r="E205" s="19">
        <v>0</v>
      </c>
      <c r="F205" s="19">
        <v>0</v>
      </c>
      <c r="G205" s="40">
        <v>0</v>
      </c>
      <c r="H205" s="43">
        <v>883743.54359960998</v>
      </c>
      <c r="I205" s="19">
        <v>14909.573129999981</v>
      </c>
      <c r="J205" s="19">
        <v>0</v>
      </c>
      <c r="K205" s="19">
        <v>0</v>
      </c>
      <c r="L205" s="40">
        <v>0</v>
      </c>
      <c r="M205" s="43">
        <v>1862.41327</v>
      </c>
      <c r="N205" s="19">
        <v>0</v>
      </c>
      <c r="O205" s="19">
        <v>0</v>
      </c>
      <c r="P205" s="19">
        <v>0</v>
      </c>
      <c r="Q205" s="40">
        <v>0</v>
      </c>
      <c r="R205" s="43">
        <v>3482.8883000000001</v>
      </c>
      <c r="S205" s="19">
        <v>0</v>
      </c>
      <c r="T205" s="19">
        <v>0</v>
      </c>
      <c r="U205" s="19">
        <v>0</v>
      </c>
      <c r="V205" s="40">
        <v>0</v>
      </c>
      <c r="W205" s="43">
        <v>163758.08971644219</v>
      </c>
      <c r="X205" s="19">
        <v>8184.3324000000002</v>
      </c>
      <c r="Y205" s="19">
        <v>0</v>
      </c>
      <c r="Z205" s="19">
        <v>0</v>
      </c>
      <c r="AA205" s="40">
        <v>0</v>
      </c>
      <c r="AB205" s="43">
        <v>0</v>
      </c>
      <c r="AC205" s="19">
        <v>0</v>
      </c>
      <c r="AD205" s="19">
        <v>0</v>
      </c>
      <c r="AE205" s="19">
        <v>0</v>
      </c>
      <c r="AF205" s="40">
        <v>0</v>
      </c>
      <c r="AG205" s="43">
        <v>0</v>
      </c>
      <c r="AH205" s="19">
        <v>0</v>
      </c>
      <c r="AI205" s="19">
        <v>0</v>
      </c>
      <c r="AJ205" s="19">
        <v>0</v>
      </c>
      <c r="AK205" s="40">
        <v>0</v>
      </c>
      <c r="AL205" s="43">
        <v>52119.605000000003</v>
      </c>
      <c r="AM205" s="19">
        <v>46155.14740645</v>
      </c>
      <c r="AN205" s="19">
        <v>0</v>
      </c>
      <c r="AO205" s="19">
        <v>0</v>
      </c>
      <c r="AP205" s="40">
        <v>0</v>
      </c>
      <c r="AQ205" s="43">
        <v>0</v>
      </c>
      <c r="AR205" s="19">
        <v>0</v>
      </c>
      <c r="AS205" s="19">
        <v>0</v>
      </c>
      <c r="AT205" s="19">
        <v>0</v>
      </c>
      <c r="AU205" s="40">
        <v>0</v>
      </c>
      <c r="AV205" s="43">
        <v>0</v>
      </c>
      <c r="AW205" s="19">
        <v>0</v>
      </c>
      <c r="AX205" s="19">
        <v>0</v>
      </c>
      <c r="AY205" s="19">
        <v>0</v>
      </c>
      <c r="AZ205" s="40">
        <v>0</v>
      </c>
      <c r="BA205" s="43">
        <v>70226.691004501394</v>
      </c>
      <c r="BB205" s="19">
        <v>315094.04173642199</v>
      </c>
      <c r="BC205" s="19">
        <v>0</v>
      </c>
      <c r="BD205" s="19">
        <v>0</v>
      </c>
      <c r="BE205" s="40">
        <v>0</v>
      </c>
      <c r="BF205" s="43">
        <v>0</v>
      </c>
      <c r="BG205" s="19">
        <v>0</v>
      </c>
      <c r="BH205" s="19">
        <v>0</v>
      </c>
      <c r="BI205" s="19">
        <v>0</v>
      </c>
      <c r="BJ205" s="40">
        <v>0</v>
      </c>
      <c r="BK205" s="43">
        <v>0</v>
      </c>
      <c r="BL205" s="19">
        <v>0</v>
      </c>
      <c r="BM205" s="19">
        <v>0</v>
      </c>
      <c r="BN205" s="19">
        <v>0</v>
      </c>
      <c r="BO205" s="40">
        <v>0</v>
      </c>
      <c r="BP205" s="43">
        <v>47784.816352473172</v>
      </c>
      <c r="BQ205" s="19">
        <v>120266.56811914311</v>
      </c>
      <c r="BR205" s="19">
        <v>0</v>
      </c>
      <c r="BS205" s="19">
        <v>0</v>
      </c>
      <c r="BT205" s="40">
        <v>0</v>
      </c>
      <c r="BU205" s="43">
        <v>7836.9761900000003</v>
      </c>
      <c r="BV205" s="19">
        <v>3624.2917499999999</v>
      </c>
      <c r="BW205" s="19">
        <v>0</v>
      </c>
      <c r="BX205" s="19">
        <v>0</v>
      </c>
      <c r="BY205" s="40">
        <v>0</v>
      </c>
      <c r="BZ205" s="43">
        <v>0</v>
      </c>
      <c r="CA205" s="19">
        <v>0</v>
      </c>
      <c r="CB205" s="19">
        <v>0</v>
      </c>
      <c r="CC205" s="19">
        <v>0</v>
      </c>
      <c r="CD205" s="40">
        <v>0</v>
      </c>
      <c r="CE205" s="43">
        <v>0</v>
      </c>
      <c r="CF205" s="19">
        <v>0</v>
      </c>
      <c r="CG205" s="19">
        <v>0</v>
      </c>
      <c r="CH205" s="19">
        <v>0</v>
      </c>
      <c r="CI205" s="40">
        <v>0</v>
      </c>
      <c r="CJ205" s="43">
        <v>14626.2898</v>
      </c>
      <c r="CK205" s="19">
        <v>706.74</v>
      </c>
      <c r="CL205" s="19">
        <v>0</v>
      </c>
      <c r="CM205" s="19">
        <v>0</v>
      </c>
      <c r="CN205" s="40">
        <v>0</v>
      </c>
      <c r="CO205" s="43">
        <v>0</v>
      </c>
      <c r="CP205" s="19">
        <v>0</v>
      </c>
      <c r="CQ205" s="19">
        <v>0</v>
      </c>
      <c r="CR205" s="19">
        <v>0</v>
      </c>
      <c r="CS205" s="40">
        <v>0</v>
      </c>
      <c r="CT205" s="43">
        <v>0</v>
      </c>
      <c r="CU205" s="19">
        <v>0</v>
      </c>
      <c r="CV205" s="19">
        <v>0</v>
      </c>
      <c r="CW205" s="19">
        <v>0</v>
      </c>
      <c r="CX205" s="40">
        <v>0</v>
      </c>
      <c r="CY205" s="43">
        <v>3233319.8393571558</v>
      </c>
      <c r="CZ205" s="19">
        <v>466388.12624421238</v>
      </c>
      <c r="DA205" s="19">
        <v>0</v>
      </c>
      <c r="DB205" s="19">
        <v>0</v>
      </c>
      <c r="DC205" s="40">
        <v>0</v>
      </c>
      <c r="DD205" s="43">
        <v>429285.92004803091</v>
      </c>
      <c r="DE205" s="19">
        <v>25722.5557945051</v>
      </c>
      <c r="DF205" s="19">
        <v>0</v>
      </c>
      <c r="DG205" s="19">
        <v>0</v>
      </c>
      <c r="DH205" s="40">
        <v>0</v>
      </c>
      <c r="DI205" s="43">
        <v>2101348.5539685111</v>
      </c>
      <c r="DJ205" s="19">
        <v>42937.929623521297</v>
      </c>
      <c r="DK205" s="19">
        <v>0</v>
      </c>
      <c r="DL205" s="19">
        <v>0</v>
      </c>
      <c r="DM205" s="40">
        <v>0</v>
      </c>
      <c r="DN205" s="43">
        <v>10085.09921</v>
      </c>
      <c r="DO205" s="19">
        <v>25182.013749999998</v>
      </c>
      <c r="DP205" s="19">
        <v>0</v>
      </c>
      <c r="DQ205" s="19">
        <v>0</v>
      </c>
      <c r="DR205" s="40">
        <v>0</v>
      </c>
      <c r="DS205" s="43">
        <v>17819.692923134051</v>
      </c>
      <c r="DT205" s="19">
        <v>57084.152523673903</v>
      </c>
      <c r="DU205" s="19">
        <v>0</v>
      </c>
      <c r="DV205" s="19">
        <v>0</v>
      </c>
      <c r="DW205" s="40">
        <v>0</v>
      </c>
      <c r="DX205" s="43">
        <v>39771.508596272812</v>
      </c>
      <c r="DY205" s="19">
        <v>72964.306101526003</v>
      </c>
      <c r="DZ205" s="19">
        <v>0</v>
      </c>
      <c r="EA205" s="19">
        <v>0</v>
      </c>
      <c r="EB205" s="40">
        <v>0</v>
      </c>
      <c r="EC205" s="43">
        <v>20402.255150357749</v>
      </c>
      <c r="ED205" s="19">
        <v>25869.605839671902</v>
      </c>
      <c r="EE205" s="19">
        <v>0</v>
      </c>
      <c r="EF205" s="19">
        <v>0</v>
      </c>
      <c r="EG205" s="40">
        <v>0</v>
      </c>
      <c r="EH205" s="43">
        <v>306708.99447066162</v>
      </c>
      <c r="EI205" s="19">
        <v>4236.2712744999999</v>
      </c>
      <c r="EJ205" s="19">
        <v>0</v>
      </c>
      <c r="EK205" s="19">
        <v>0</v>
      </c>
      <c r="EL205" s="40">
        <v>0</v>
      </c>
      <c r="EM205" s="43">
        <v>6428.50659</v>
      </c>
      <c r="EN205" s="19">
        <v>3150.2203</v>
      </c>
      <c r="EO205" s="19">
        <v>0</v>
      </c>
      <c r="EP205" s="19">
        <v>0</v>
      </c>
      <c r="EQ205" s="40">
        <v>0</v>
      </c>
      <c r="ER205" s="43">
        <v>3318.0035568021199</v>
      </c>
      <c r="ES205" s="19">
        <v>1115.96219</v>
      </c>
      <c r="ET205" s="19">
        <v>0</v>
      </c>
      <c r="EU205" s="19">
        <v>0</v>
      </c>
      <c r="EV205" s="40">
        <v>0</v>
      </c>
      <c r="EW205" s="43">
        <v>116352.026663856</v>
      </c>
      <c r="EX205" s="19">
        <v>7502.2259856800001</v>
      </c>
      <c r="EY205" s="19">
        <v>0</v>
      </c>
      <c r="EZ205" s="19">
        <v>0</v>
      </c>
      <c r="FA205" s="40">
        <v>0</v>
      </c>
      <c r="FB205" s="43">
        <v>0</v>
      </c>
      <c r="FC205" s="19">
        <v>0</v>
      </c>
      <c r="FD205" s="19">
        <v>0</v>
      </c>
      <c r="FE205" s="19">
        <v>0</v>
      </c>
      <c r="FF205" s="40">
        <v>0</v>
      </c>
      <c r="FG205" s="43">
        <v>1892.099983437</v>
      </c>
      <c r="FH205" s="19">
        <v>0</v>
      </c>
      <c r="FI205" s="19">
        <v>0</v>
      </c>
      <c r="FJ205" s="19">
        <v>0</v>
      </c>
      <c r="FK205" s="40">
        <v>0</v>
      </c>
      <c r="FL205" s="43">
        <v>179907.17819609219</v>
      </c>
      <c r="FM205" s="19">
        <v>200622.8828611341</v>
      </c>
      <c r="FN205" s="19">
        <v>0</v>
      </c>
      <c r="FO205" s="19">
        <v>0</v>
      </c>
      <c r="FP205" s="40">
        <v>0</v>
      </c>
      <c r="FQ205" s="43">
        <v>30113.072475248871</v>
      </c>
      <c r="FR205" s="19">
        <v>29084.46877005</v>
      </c>
      <c r="FS205" s="19">
        <v>0</v>
      </c>
      <c r="FT205" s="19">
        <v>0</v>
      </c>
      <c r="FU205" s="40">
        <v>0</v>
      </c>
      <c r="FV205" s="43">
        <v>18190.002280000001</v>
      </c>
      <c r="FW205" s="19">
        <v>26527.189233595302</v>
      </c>
      <c r="FX205" s="19">
        <v>0</v>
      </c>
      <c r="FY205" s="19">
        <v>0</v>
      </c>
      <c r="FZ205" s="40">
        <v>0</v>
      </c>
      <c r="GA205" s="43">
        <v>10419.768110198871</v>
      </c>
      <c r="GB205" s="19">
        <v>2557.2795364546978</v>
      </c>
      <c r="GC205" s="19">
        <v>0</v>
      </c>
      <c r="GD205" s="19">
        <v>0</v>
      </c>
      <c r="GE205" s="40">
        <v>0</v>
      </c>
      <c r="GF205" s="43">
        <v>1503.30208505</v>
      </c>
      <c r="GG205" s="19">
        <v>0</v>
      </c>
      <c r="GH205" s="19">
        <v>0</v>
      </c>
      <c r="GI205" s="19">
        <v>0</v>
      </c>
      <c r="GJ205" s="40">
        <v>0</v>
      </c>
      <c r="GK205" s="43">
        <v>26615.506838560981</v>
      </c>
      <c r="GL205" s="19">
        <v>46614.446029999999</v>
      </c>
      <c r="GM205" s="19">
        <v>0</v>
      </c>
      <c r="GN205" s="19">
        <v>0</v>
      </c>
      <c r="GO205" s="40">
        <v>0</v>
      </c>
      <c r="GP205" s="43">
        <v>2169.5482000000002</v>
      </c>
      <c r="GQ205" s="19">
        <v>18480.717000000001</v>
      </c>
      <c r="GR205" s="19">
        <v>0</v>
      </c>
      <c r="GS205" s="19">
        <v>0</v>
      </c>
      <c r="GT205" s="40">
        <v>0</v>
      </c>
      <c r="GU205" s="43">
        <v>21117.95863856098</v>
      </c>
      <c r="GV205" s="19">
        <v>5725.4900299999999</v>
      </c>
      <c r="GW205" s="19">
        <v>0</v>
      </c>
      <c r="GX205" s="19">
        <v>0</v>
      </c>
      <c r="GY205" s="40">
        <v>0</v>
      </c>
      <c r="GZ205" s="43">
        <v>3328</v>
      </c>
      <c r="HA205" s="19">
        <v>22408.239000000001</v>
      </c>
      <c r="HB205" s="19">
        <v>0</v>
      </c>
      <c r="HC205" s="19">
        <v>0</v>
      </c>
      <c r="HD205" s="40">
        <v>0</v>
      </c>
      <c r="HE205" s="43">
        <v>10983.92015</v>
      </c>
      <c r="HF205" s="19">
        <v>4948.8250060399996</v>
      </c>
      <c r="HG205" s="19">
        <v>0</v>
      </c>
      <c r="HH205" s="19">
        <v>0</v>
      </c>
      <c r="HI205" s="40">
        <v>0</v>
      </c>
      <c r="HJ205" s="43">
        <v>4541128.3504839931</v>
      </c>
      <c r="HK205" s="19">
        <v>1055976.5605923175</v>
      </c>
      <c r="HL205" s="19">
        <v>0</v>
      </c>
      <c r="HM205" s="19">
        <v>0</v>
      </c>
      <c r="HN205" s="40">
        <v>0</v>
      </c>
      <c r="HO205" s="43">
        <v>8002.94956</v>
      </c>
      <c r="HP205" s="19">
        <v>3070.48848</v>
      </c>
      <c r="HQ205" s="19">
        <v>0</v>
      </c>
      <c r="HR205" s="19">
        <v>0</v>
      </c>
      <c r="HS205" s="40">
        <v>0</v>
      </c>
      <c r="HT205" s="43">
        <v>4549131.3000439927</v>
      </c>
      <c r="HU205" s="19">
        <v>1059047.0490723175</v>
      </c>
      <c r="HV205" s="19">
        <v>0</v>
      </c>
      <c r="HW205" s="19">
        <v>0</v>
      </c>
      <c r="HX205" s="20">
        <v>0</v>
      </c>
      <c r="HY205" s="2"/>
    </row>
    <row r="206" spans="1:233" ht="15" thickTop="1" x14ac:dyDescent="0.35">
      <c r="A206" s="92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</row>
    <row r="207" spans="1:233" x14ac:dyDescent="0.35">
      <c r="A207" s="86" t="s">
        <v>114</v>
      </c>
      <c r="C207" s="1" t="s">
        <v>208</v>
      </c>
    </row>
    <row r="208" spans="1:233" ht="15" thickBot="1" x14ac:dyDescent="0.4">
      <c r="A208" s="9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5" ht="43.5" customHeight="1" thickTop="1" thickBot="1" x14ac:dyDescent="0.4">
      <c r="A209" s="79" t="s">
        <v>1</v>
      </c>
      <c r="B209" s="9" t="s">
        <v>2</v>
      </c>
      <c r="C209" s="10" t="s">
        <v>3</v>
      </c>
      <c r="D209" s="8" t="s">
        <v>4</v>
      </c>
      <c r="E209" s="8" t="s">
        <v>5</v>
      </c>
      <c r="F209" s="8" t="s">
        <v>6</v>
      </c>
      <c r="G209" s="8" t="s">
        <v>7</v>
      </c>
      <c r="H209" s="8" t="s">
        <v>8</v>
      </c>
      <c r="I209" s="8" t="s">
        <v>9</v>
      </c>
      <c r="J209" s="8" t="s">
        <v>10</v>
      </c>
      <c r="K209" s="8" t="s">
        <v>11</v>
      </c>
      <c r="L209" s="8" t="s">
        <v>12</v>
      </c>
      <c r="M209" s="8" t="s">
        <v>13</v>
      </c>
      <c r="N209" s="8" t="s">
        <v>14</v>
      </c>
      <c r="O209" s="8" t="s">
        <v>15</v>
      </c>
      <c r="P209" s="8" t="s">
        <v>16</v>
      </c>
      <c r="Q209" s="8" t="s">
        <v>17</v>
      </c>
      <c r="R209" s="8" t="s">
        <v>18</v>
      </c>
      <c r="S209" s="8" t="s">
        <v>19</v>
      </c>
      <c r="T209" s="8" t="s">
        <v>20</v>
      </c>
      <c r="U209" s="8" t="s">
        <v>21</v>
      </c>
      <c r="V209" s="8" t="s">
        <v>22</v>
      </c>
      <c r="W209" s="8" t="s">
        <v>23</v>
      </c>
      <c r="X209" s="8" t="s">
        <v>24</v>
      </c>
      <c r="Y209" s="8" t="s">
        <v>25</v>
      </c>
      <c r="Z209" s="8" t="s">
        <v>26</v>
      </c>
      <c r="AA209" s="8" t="s">
        <v>27</v>
      </c>
      <c r="AB209" s="8" t="s">
        <v>28</v>
      </c>
      <c r="AC209" s="8" t="s">
        <v>29</v>
      </c>
      <c r="AD209" s="8" t="s">
        <v>30</v>
      </c>
      <c r="AE209" s="8" t="s">
        <v>31</v>
      </c>
      <c r="AF209" s="8" t="s">
        <v>32</v>
      </c>
      <c r="AG209" s="8" t="s">
        <v>33</v>
      </c>
      <c r="AH209" s="8" t="s">
        <v>34</v>
      </c>
      <c r="AI209" s="8" t="s">
        <v>35</v>
      </c>
      <c r="AJ209" s="8" t="s">
        <v>36</v>
      </c>
      <c r="AK209" s="8" t="s">
        <v>37</v>
      </c>
      <c r="AL209" s="8" t="s">
        <v>38</v>
      </c>
      <c r="AM209" s="8" t="s">
        <v>39</v>
      </c>
      <c r="AN209" s="8" t="s">
        <v>40</v>
      </c>
      <c r="AO209" s="8" t="s">
        <v>41</v>
      </c>
      <c r="AP209" s="8" t="s">
        <v>42</v>
      </c>
      <c r="AQ209" s="8" t="s">
        <v>43</v>
      </c>
      <c r="AR209" s="8" t="s">
        <v>44</v>
      </c>
      <c r="AS209" s="8" t="s">
        <v>45</v>
      </c>
      <c r="AT209" s="8" t="s">
        <v>46</v>
      </c>
      <c r="AU209" s="8" t="s">
        <v>47</v>
      </c>
      <c r="AV209" s="8" t="s">
        <v>48</v>
      </c>
      <c r="AW209" s="8" t="s">
        <v>49</v>
      </c>
      <c r="AX209" s="8" t="s">
        <v>50</v>
      </c>
      <c r="AY209" s="8" t="s">
        <v>51</v>
      </c>
      <c r="AZ209" s="8" t="s">
        <v>52</v>
      </c>
      <c r="BA209" s="8" t="s">
        <v>21</v>
      </c>
      <c r="BB209" s="9" t="s">
        <v>53</v>
      </c>
      <c r="BC209" s="2"/>
    </row>
    <row r="210" spans="1:55" ht="15" thickTop="1" x14ac:dyDescent="0.35">
      <c r="A210" s="89">
        <v>1</v>
      </c>
      <c r="B210" s="7" t="s">
        <v>54</v>
      </c>
      <c r="C210" s="21">
        <v>0.209405186611275</v>
      </c>
      <c r="D210" s="22">
        <v>0.228425768409588</v>
      </c>
      <c r="E210" s="22"/>
      <c r="F210" s="22"/>
      <c r="G210" s="22">
        <v>0.21113949457297601</v>
      </c>
      <c r="H210" s="22">
        <v>0.20197943898441501</v>
      </c>
      <c r="I210" s="22"/>
      <c r="J210" s="22"/>
      <c r="K210" s="22">
        <v>0.22583813791888999</v>
      </c>
      <c r="L210" s="22"/>
      <c r="M210" s="22"/>
      <c r="N210" s="22">
        <v>0.176659496982529</v>
      </c>
      <c r="O210" s="22"/>
      <c r="P210" s="22"/>
      <c r="Q210" s="22">
        <v>0.176416368150276</v>
      </c>
      <c r="R210" s="22">
        <v>0.27777777777777801</v>
      </c>
      <c r="S210" s="22"/>
      <c r="T210" s="22"/>
      <c r="U210" s="22">
        <v>0.35692990634051602</v>
      </c>
      <c r="V210" s="22"/>
      <c r="W210" s="22"/>
      <c r="X210" s="22">
        <v>0.22227212196552501</v>
      </c>
      <c r="Y210" s="22">
        <v>0.25717955772870299</v>
      </c>
      <c r="Z210" s="22">
        <v>0.26363069969529601</v>
      </c>
      <c r="AA210" s="22">
        <v>0.194669078179185</v>
      </c>
      <c r="AB210" s="22">
        <v>0.32791341975669402</v>
      </c>
      <c r="AC210" s="22">
        <v>0.25685248879946998</v>
      </c>
      <c r="AD210" s="22">
        <v>0.27234664226604299</v>
      </c>
      <c r="AE210" s="22">
        <v>0.12826205293984799</v>
      </c>
      <c r="AF210" s="22"/>
      <c r="AG210" s="22">
        <v>0.15123753030376799</v>
      </c>
      <c r="AH210" s="22">
        <v>0.25500517128376798</v>
      </c>
      <c r="AI210" s="22"/>
      <c r="AJ210" s="22"/>
      <c r="AK210" s="22">
        <v>0.21883681435105601</v>
      </c>
      <c r="AL210" s="22">
        <v>0.34968560573048701</v>
      </c>
      <c r="AM210" s="22">
        <v>0.34968560573048701</v>
      </c>
      <c r="AN210" s="22"/>
      <c r="AO210" s="22"/>
      <c r="AP210" s="22">
        <v>0.28096733207402602</v>
      </c>
      <c r="AQ210" s="22"/>
      <c r="AR210" s="22">
        <v>0.28096733207402602</v>
      </c>
      <c r="AS210" s="22"/>
      <c r="AT210" s="22"/>
      <c r="AU210" s="22">
        <v>0.21433181358519901</v>
      </c>
      <c r="AV210" s="22">
        <v>0</v>
      </c>
      <c r="AW210" s="22"/>
      <c r="AX210" s="22"/>
      <c r="AY210" s="22"/>
      <c r="AZ210" s="22"/>
      <c r="BA210" s="22"/>
      <c r="BB210" s="23">
        <v>0.21433181358519901</v>
      </c>
      <c r="BC210" s="2"/>
    </row>
    <row r="211" spans="1:55" x14ac:dyDescent="0.35">
      <c r="A211" s="90">
        <v>2</v>
      </c>
      <c r="B211" s="5" t="s">
        <v>55</v>
      </c>
      <c r="C211" s="24">
        <v>0</v>
      </c>
      <c r="D211" s="25"/>
      <c r="E211" s="25"/>
      <c r="F211" s="25"/>
      <c r="G211" s="25">
        <v>0</v>
      </c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>
        <v>0</v>
      </c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>
        <v>0</v>
      </c>
      <c r="AM211" s="25"/>
      <c r="AN211" s="25"/>
      <c r="AO211" s="25"/>
      <c r="AP211" s="25">
        <v>0</v>
      </c>
      <c r="AQ211" s="25"/>
      <c r="AR211" s="25"/>
      <c r="AS211" s="25"/>
      <c r="AT211" s="25"/>
      <c r="AU211" s="25">
        <v>0</v>
      </c>
      <c r="AV211" s="25">
        <v>0</v>
      </c>
      <c r="AW211" s="25"/>
      <c r="AX211" s="25"/>
      <c r="AY211" s="25"/>
      <c r="AZ211" s="25"/>
      <c r="BA211" s="25"/>
      <c r="BB211" s="26">
        <v>0</v>
      </c>
      <c r="BC211" s="2"/>
    </row>
    <row r="212" spans="1:55" x14ac:dyDescent="0.35">
      <c r="A212" s="90">
        <v>3</v>
      </c>
      <c r="B212" s="5" t="s">
        <v>207</v>
      </c>
      <c r="C212" s="24">
        <v>0</v>
      </c>
      <c r="D212" s="25"/>
      <c r="E212" s="25"/>
      <c r="F212" s="25"/>
      <c r="G212" s="25">
        <v>0</v>
      </c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>
        <v>8.5172178729495202E-2</v>
      </c>
      <c r="Y212" s="25">
        <v>0.08</v>
      </c>
      <c r="Z212" s="25">
        <v>0.15</v>
      </c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>
        <v>0</v>
      </c>
      <c r="AM212" s="25"/>
      <c r="AN212" s="25"/>
      <c r="AO212" s="25"/>
      <c r="AP212" s="25">
        <v>0</v>
      </c>
      <c r="AQ212" s="25"/>
      <c r="AR212" s="25"/>
      <c r="AS212" s="25"/>
      <c r="AT212" s="25"/>
      <c r="AU212" s="25">
        <v>8.5172178729495202E-2</v>
      </c>
      <c r="AV212" s="25">
        <v>0</v>
      </c>
      <c r="AW212" s="25"/>
      <c r="AX212" s="25"/>
      <c r="AY212" s="25"/>
      <c r="AZ212" s="25"/>
      <c r="BA212" s="25"/>
      <c r="BB212" s="26">
        <v>8.5172178729495202E-2</v>
      </c>
      <c r="BC212" s="2"/>
    </row>
    <row r="213" spans="1:55" x14ac:dyDescent="0.35">
      <c r="A213" s="90">
        <v>4</v>
      </c>
      <c r="B213" s="5" t="s">
        <v>197</v>
      </c>
      <c r="C213" s="24">
        <v>0</v>
      </c>
      <c r="D213" s="25"/>
      <c r="E213" s="25"/>
      <c r="F213" s="25"/>
      <c r="G213" s="25">
        <v>0</v>
      </c>
      <c r="H213" s="25"/>
      <c r="I213" s="25"/>
      <c r="J213" s="25"/>
      <c r="K213" s="25"/>
      <c r="L213" s="25"/>
      <c r="M213" s="25"/>
      <c r="N213" s="25"/>
      <c r="O213" s="25"/>
      <c r="P213" s="25"/>
      <c r="Q213" s="25">
        <v>0</v>
      </c>
      <c r="R213" s="25"/>
      <c r="S213" s="25"/>
      <c r="T213" s="25"/>
      <c r="U213" s="25"/>
      <c r="V213" s="25"/>
      <c r="W213" s="25"/>
      <c r="X213" s="25">
        <v>0</v>
      </c>
      <c r="Y213" s="25"/>
      <c r="Z213" s="25">
        <v>0</v>
      </c>
      <c r="AA213" s="25"/>
      <c r="AB213" s="25"/>
      <c r="AC213" s="25"/>
      <c r="AD213" s="25"/>
      <c r="AE213" s="25">
        <v>0</v>
      </c>
      <c r="AF213" s="25"/>
      <c r="AG213" s="25"/>
      <c r="AH213" s="25"/>
      <c r="AI213" s="25"/>
      <c r="AJ213" s="25"/>
      <c r="AK213" s="25"/>
      <c r="AL213" s="25">
        <v>0</v>
      </c>
      <c r="AM213" s="25"/>
      <c r="AN213" s="25"/>
      <c r="AO213" s="25"/>
      <c r="AP213" s="25">
        <v>0</v>
      </c>
      <c r="AQ213" s="25"/>
      <c r="AR213" s="25"/>
      <c r="AS213" s="25"/>
      <c r="AT213" s="25"/>
      <c r="AU213" s="25">
        <v>0</v>
      </c>
      <c r="AV213" s="25">
        <v>0</v>
      </c>
      <c r="AW213" s="25"/>
      <c r="AX213" s="25"/>
      <c r="AY213" s="25"/>
      <c r="AZ213" s="25"/>
      <c r="BA213" s="25"/>
      <c r="BB213" s="26">
        <v>0</v>
      </c>
      <c r="BC213" s="2"/>
    </row>
    <row r="214" spans="1:55" x14ac:dyDescent="0.35">
      <c r="A214" s="90">
        <v>5</v>
      </c>
      <c r="B214" s="5" t="s">
        <v>58</v>
      </c>
      <c r="C214" s="24">
        <v>0</v>
      </c>
      <c r="D214" s="25"/>
      <c r="E214" s="25"/>
      <c r="F214" s="25"/>
      <c r="G214" s="25">
        <v>0</v>
      </c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>
        <v>0.1457</v>
      </c>
      <c r="Y214" s="25">
        <v>0.1457</v>
      </c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>
        <v>0</v>
      </c>
      <c r="AM214" s="25"/>
      <c r="AN214" s="25"/>
      <c r="AO214" s="25"/>
      <c r="AP214" s="25">
        <v>0</v>
      </c>
      <c r="AQ214" s="25"/>
      <c r="AR214" s="25"/>
      <c r="AS214" s="25"/>
      <c r="AT214" s="25"/>
      <c r="AU214" s="25">
        <v>0.1457</v>
      </c>
      <c r="AV214" s="25">
        <v>0</v>
      </c>
      <c r="AW214" s="25"/>
      <c r="AX214" s="25"/>
      <c r="AY214" s="25"/>
      <c r="AZ214" s="25"/>
      <c r="BA214" s="25"/>
      <c r="BB214" s="26">
        <v>0.1457</v>
      </c>
      <c r="BC214" s="2"/>
    </row>
    <row r="215" spans="1:55" x14ac:dyDescent="0.35">
      <c r="A215" s="90">
        <v>6</v>
      </c>
      <c r="B215" s="5" t="s">
        <v>59</v>
      </c>
      <c r="C215" s="24">
        <v>0.152899933459439</v>
      </c>
      <c r="D215" s="25">
        <v>0.52821748696830195</v>
      </c>
      <c r="E215" s="25"/>
      <c r="F215" s="25"/>
      <c r="G215" s="25">
        <v>0</v>
      </c>
      <c r="H215" s="25"/>
      <c r="I215" s="25"/>
      <c r="J215" s="25"/>
      <c r="K215" s="25"/>
      <c r="L215" s="25"/>
      <c r="M215" s="25"/>
      <c r="N215" s="25">
        <v>0</v>
      </c>
      <c r="O215" s="25"/>
      <c r="P215" s="25"/>
      <c r="Q215" s="25">
        <v>0.17341934942051701</v>
      </c>
      <c r="R215" s="25"/>
      <c r="S215" s="25"/>
      <c r="T215" s="25"/>
      <c r="U215" s="25"/>
      <c r="V215" s="25"/>
      <c r="W215" s="25"/>
      <c r="X215" s="25">
        <v>0.37288108760996103</v>
      </c>
      <c r="Y215" s="25">
        <v>0.260850114401105</v>
      </c>
      <c r="Z215" s="25">
        <v>0.38002136635363498</v>
      </c>
      <c r="AA215" s="25"/>
      <c r="AB215" s="25"/>
      <c r="AC215" s="25"/>
      <c r="AD215" s="25"/>
      <c r="AE215" s="25">
        <v>0.176731811702695</v>
      </c>
      <c r="AF215" s="25"/>
      <c r="AG215" s="25"/>
      <c r="AH215" s="25">
        <v>8.1300813008130093E-2</v>
      </c>
      <c r="AI215" s="25"/>
      <c r="AJ215" s="25"/>
      <c r="AK215" s="25">
        <v>7.3929786618564794E-2</v>
      </c>
      <c r="AL215" s="25">
        <v>0</v>
      </c>
      <c r="AM215" s="25">
        <v>0</v>
      </c>
      <c r="AN215" s="25"/>
      <c r="AO215" s="25"/>
      <c r="AP215" s="25">
        <v>0</v>
      </c>
      <c r="AQ215" s="25"/>
      <c r="AR215" s="25"/>
      <c r="AS215" s="25"/>
      <c r="AT215" s="25"/>
      <c r="AU215" s="25">
        <v>0.36313262331791402</v>
      </c>
      <c r="AV215" s="25">
        <v>0</v>
      </c>
      <c r="AW215" s="25"/>
      <c r="AX215" s="25"/>
      <c r="AY215" s="25"/>
      <c r="AZ215" s="25"/>
      <c r="BA215" s="25"/>
      <c r="BB215" s="26">
        <v>0.36313262331791402</v>
      </c>
      <c r="BC215" s="2"/>
    </row>
    <row r="216" spans="1:55" x14ac:dyDescent="0.35">
      <c r="A216" s="90">
        <v>7</v>
      </c>
      <c r="B216" s="5" t="s">
        <v>60</v>
      </c>
      <c r="C216" s="24">
        <v>0</v>
      </c>
      <c r="D216" s="25"/>
      <c r="E216" s="25"/>
      <c r="F216" s="25"/>
      <c r="G216" s="25">
        <v>0</v>
      </c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>
        <v>0</v>
      </c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>
        <v>0</v>
      </c>
      <c r="AM216" s="25"/>
      <c r="AN216" s="25"/>
      <c r="AO216" s="25"/>
      <c r="AP216" s="25">
        <v>0</v>
      </c>
      <c r="AQ216" s="25"/>
      <c r="AR216" s="25"/>
      <c r="AS216" s="25"/>
      <c r="AT216" s="25"/>
      <c r="AU216" s="25">
        <v>0</v>
      </c>
      <c r="AV216" s="25">
        <v>0</v>
      </c>
      <c r="AW216" s="25"/>
      <c r="AX216" s="25"/>
      <c r="AY216" s="25"/>
      <c r="AZ216" s="25"/>
      <c r="BA216" s="25"/>
      <c r="BB216" s="26">
        <v>0</v>
      </c>
      <c r="BC216" s="2"/>
    </row>
    <row r="217" spans="1:55" x14ac:dyDescent="0.35">
      <c r="A217" s="90">
        <v>8</v>
      </c>
      <c r="B217" s="5" t="s">
        <v>61</v>
      </c>
      <c r="C217" s="24">
        <v>0.18600868425448699</v>
      </c>
      <c r="D217" s="25">
        <v>0.222468191468677</v>
      </c>
      <c r="E217" s="25"/>
      <c r="F217" s="25"/>
      <c r="G217" s="25">
        <v>0.207074451240782</v>
      </c>
      <c r="H217" s="25">
        <v>0.20944899799254699</v>
      </c>
      <c r="I217" s="25"/>
      <c r="J217" s="25"/>
      <c r="K217" s="25">
        <v>0.190382506100959</v>
      </c>
      <c r="L217" s="25"/>
      <c r="M217" s="25"/>
      <c r="N217" s="25">
        <v>0.13619152129076501</v>
      </c>
      <c r="O217" s="25"/>
      <c r="P217" s="25"/>
      <c r="Q217" s="25">
        <v>0.169431251668718</v>
      </c>
      <c r="R217" s="25">
        <v>0.32763853668486098</v>
      </c>
      <c r="S217" s="25"/>
      <c r="T217" s="25"/>
      <c r="U217" s="25">
        <v>0.235761929638823</v>
      </c>
      <c r="V217" s="25"/>
      <c r="W217" s="25"/>
      <c r="X217" s="25">
        <v>0.32044741240555902</v>
      </c>
      <c r="Y217" s="25">
        <v>0.179659378752761</v>
      </c>
      <c r="Z217" s="25">
        <v>0.36490845867442001</v>
      </c>
      <c r="AA217" s="25">
        <v>0.4</v>
      </c>
      <c r="AB217" s="25">
        <v>0.12894793055270101</v>
      </c>
      <c r="AC217" s="25">
        <v>0.25912238774812901</v>
      </c>
      <c r="AD217" s="25">
        <v>0.136214463475372</v>
      </c>
      <c r="AE217" s="25">
        <v>8.0294856848693197E-2</v>
      </c>
      <c r="AF217" s="25">
        <v>0.12931758525363601</v>
      </c>
      <c r="AG217" s="25">
        <v>0.32453073735930499</v>
      </c>
      <c r="AH217" s="25">
        <v>0.107064348339282</v>
      </c>
      <c r="AI217" s="25"/>
      <c r="AJ217" s="25"/>
      <c r="AK217" s="25">
        <v>0.215717220687004</v>
      </c>
      <c r="AL217" s="25">
        <v>0.164497437981733</v>
      </c>
      <c r="AM217" s="25">
        <v>0</v>
      </c>
      <c r="AN217" s="25">
        <v>8.3623951506032801E-2</v>
      </c>
      <c r="AO217" s="25">
        <v>0.28879506256463799</v>
      </c>
      <c r="AP217" s="25">
        <v>0.18042346907220599</v>
      </c>
      <c r="AQ217" s="25"/>
      <c r="AR217" s="25">
        <v>0.18042346907220599</v>
      </c>
      <c r="AS217" s="25"/>
      <c r="AT217" s="25"/>
      <c r="AU217" s="25">
        <v>0.28534328701447598</v>
      </c>
      <c r="AV217" s="25">
        <v>0</v>
      </c>
      <c r="AW217" s="25"/>
      <c r="AX217" s="25"/>
      <c r="AY217" s="25"/>
      <c r="AZ217" s="25"/>
      <c r="BA217" s="25"/>
      <c r="BB217" s="26">
        <v>0.28534328701447598</v>
      </c>
      <c r="BC217" s="2"/>
    </row>
    <row r="218" spans="1:55" x14ac:dyDescent="0.35">
      <c r="A218" s="90">
        <v>9</v>
      </c>
      <c r="B218" s="5" t="s">
        <v>62</v>
      </c>
      <c r="C218" s="24">
        <v>0.143998789810835</v>
      </c>
      <c r="D218" s="25">
        <v>0.14695545586276501</v>
      </c>
      <c r="E218" s="25"/>
      <c r="F218" s="25"/>
      <c r="G218" s="25">
        <v>0.126441567513526</v>
      </c>
      <c r="H218" s="25">
        <v>0.135089821839907</v>
      </c>
      <c r="I218" s="25"/>
      <c r="J218" s="25"/>
      <c r="K218" s="25">
        <v>8.1256828563427294E-2</v>
      </c>
      <c r="L218" s="25"/>
      <c r="M218" s="25"/>
      <c r="N218" s="25">
        <v>0.145163940711037</v>
      </c>
      <c r="O218" s="25"/>
      <c r="P218" s="25"/>
      <c r="Q218" s="25">
        <v>0.121962028653382</v>
      </c>
      <c r="R218" s="25">
        <v>0.38400000000000001</v>
      </c>
      <c r="S218" s="25"/>
      <c r="T218" s="25"/>
      <c r="U218" s="25">
        <v>0.27983825988469502</v>
      </c>
      <c r="V218" s="25"/>
      <c r="W218" s="25"/>
      <c r="X218" s="25">
        <v>0.177487352420205</v>
      </c>
      <c r="Y218" s="25">
        <v>0.123212568033803</v>
      </c>
      <c r="Z218" s="25">
        <v>0.154003633589096</v>
      </c>
      <c r="AA218" s="25"/>
      <c r="AB218" s="25"/>
      <c r="AC218" s="25"/>
      <c r="AD218" s="25"/>
      <c r="AE218" s="25">
        <v>0.18722976316567699</v>
      </c>
      <c r="AF218" s="25">
        <v>0.35735511830248401</v>
      </c>
      <c r="AG218" s="25"/>
      <c r="AH218" s="25">
        <v>0.2</v>
      </c>
      <c r="AI218" s="25"/>
      <c r="AJ218" s="25"/>
      <c r="AK218" s="25">
        <v>0.27726090923369801</v>
      </c>
      <c r="AL218" s="25">
        <v>0.20567034791907099</v>
      </c>
      <c r="AM218" s="25">
        <v>0.20567034791907099</v>
      </c>
      <c r="AN218" s="25"/>
      <c r="AO218" s="25"/>
      <c r="AP218" s="25">
        <v>0.14666137217681</v>
      </c>
      <c r="AQ218" s="25"/>
      <c r="AR218" s="25">
        <v>0.14666137217681</v>
      </c>
      <c r="AS218" s="25"/>
      <c r="AT218" s="25"/>
      <c r="AU218" s="25">
        <v>0.15264682154131501</v>
      </c>
      <c r="AV218" s="25">
        <v>0</v>
      </c>
      <c r="AW218" s="25"/>
      <c r="AX218" s="25"/>
      <c r="AY218" s="25"/>
      <c r="AZ218" s="25"/>
      <c r="BA218" s="25"/>
      <c r="BB218" s="26">
        <v>0.15264682154131501</v>
      </c>
      <c r="BC218" s="2"/>
    </row>
    <row r="219" spans="1:55" x14ac:dyDescent="0.35">
      <c r="A219" s="90">
        <v>10</v>
      </c>
      <c r="B219" s="5" t="s">
        <v>63</v>
      </c>
      <c r="C219" s="24">
        <v>0</v>
      </c>
      <c r="D219" s="25">
        <v>0</v>
      </c>
      <c r="E219" s="25"/>
      <c r="F219" s="25"/>
      <c r="G219" s="25">
        <v>0</v>
      </c>
      <c r="H219" s="25">
        <v>0</v>
      </c>
      <c r="I219" s="25"/>
      <c r="J219" s="25"/>
      <c r="K219" s="25">
        <v>0</v>
      </c>
      <c r="L219" s="25"/>
      <c r="M219" s="25"/>
      <c r="N219" s="25">
        <v>0</v>
      </c>
      <c r="O219" s="25"/>
      <c r="P219" s="25"/>
      <c r="Q219" s="25">
        <v>0</v>
      </c>
      <c r="R219" s="25">
        <v>0</v>
      </c>
      <c r="S219" s="25"/>
      <c r="T219" s="25"/>
      <c r="U219" s="25">
        <v>0</v>
      </c>
      <c r="V219" s="25"/>
      <c r="W219" s="25"/>
      <c r="X219" s="25">
        <v>0</v>
      </c>
      <c r="Y219" s="25">
        <v>0</v>
      </c>
      <c r="Z219" s="25">
        <v>0</v>
      </c>
      <c r="AA219" s="25">
        <v>0</v>
      </c>
      <c r="AB219" s="25">
        <v>0</v>
      </c>
      <c r="AC219" s="25">
        <v>0</v>
      </c>
      <c r="AD219" s="25">
        <v>0</v>
      </c>
      <c r="AE219" s="25">
        <v>0</v>
      </c>
      <c r="AF219" s="25">
        <v>0</v>
      </c>
      <c r="AG219" s="25">
        <v>0</v>
      </c>
      <c r="AH219" s="25"/>
      <c r="AI219" s="25"/>
      <c r="AJ219" s="25"/>
      <c r="AK219" s="25">
        <v>0</v>
      </c>
      <c r="AL219" s="25">
        <v>0</v>
      </c>
      <c r="AM219" s="25">
        <v>0</v>
      </c>
      <c r="AN219" s="25">
        <v>0</v>
      </c>
      <c r="AO219" s="25">
        <v>0</v>
      </c>
      <c r="AP219" s="25">
        <v>0</v>
      </c>
      <c r="AQ219" s="25">
        <v>0</v>
      </c>
      <c r="AR219" s="25">
        <v>0</v>
      </c>
      <c r="AS219" s="25">
        <v>0</v>
      </c>
      <c r="AT219" s="25">
        <v>0</v>
      </c>
      <c r="AU219" s="25">
        <v>0</v>
      </c>
      <c r="AV219" s="25">
        <v>0</v>
      </c>
      <c r="AW219" s="25">
        <v>0</v>
      </c>
      <c r="AX219" s="25">
        <v>0</v>
      </c>
      <c r="AY219" s="25">
        <v>0</v>
      </c>
      <c r="AZ219" s="25">
        <v>0</v>
      </c>
      <c r="BA219" s="25">
        <v>0</v>
      </c>
      <c r="BB219" s="26">
        <v>0</v>
      </c>
      <c r="BC219" s="2"/>
    </row>
    <row r="220" spans="1:55" x14ac:dyDescent="0.35">
      <c r="A220" s="90">
        <v>11</v>
      </c>
      <c r="B220" s="5" t="s">
        <v>64</v>
      </c>
      <c r="C220" s="24">
        <v>0</v>
      </c>
      <c r="D220" s="25"/>
      <c r="E220" s="25"/>
      <c r="F220" s="25"/>
      <c r="G220" s="25">
        <v>0</v>
      </c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>
        <v>0</v>
      </c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>
        <v>0</v>
      </c>
      <c r="AM220" s="25"/>
      <c r="AN220" s="25"/>
      <c r="AO220" s="25"/>
      <c r="AP220" s="25">
        <v>0</v>
      </c>
      <c r="AQ220" s="25"/>
      <c r="AR220" s="25"/>
      <c r="AS220" s="25"/>
      <c r="AT220" s="25"/>
      <c r="AU220" s="25">
        <v>0</v>
      </c>
      <c r="AV220" s="25">
        <v>0</v>
      </c>
      <c r="AW220" s="25"/>
      <c r="AX220" s="25"/>
      <c r="AY220" s="25"/>
      <c r="AZ220" s="25"/>
      <c r="BA220" s="25"/>
      <c r="BB220" s="26">
        <v>0</v>
      </c>
      <c r="BC220" s="2"/>
    </row>
    <row r="221" spans="1:55" x14ac:dyDescent="0.35">
      <c r="A221" s="90">
        <v>12</v>
      </c>
      <c r="B221" s="5" t="s">
        <v>65</v>
      </c>
      <c r="C221" s="24">
        <v>0</v>
      </c>
      <c r="D221" s="25"/>
      <c r="E221" s="25"/>
      <c r="F221" s="25"/>
      <c r="G221" s="25">
        <v>0</v>
      </c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>
        <v>0</v>
      </c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>
        <v>0</v>
      </c>
      <c r="AM221" s="25"/>
      <c r="AN221" s="25"/>
      <c r="AO221" s="25"/>
      <c r="AP221" s="25">
        <v>0</v>
      </c>
      <c r="AQ221" s="25"/>
      <c r="AR221" s="25"/>
      <c r="AS221" s="25"/>
      <c r="AT221" s="25"/>
      <c r="AU221" s="25">
        <v>0</v>
      </c>
      <c r="AV221" s="25">
        <v>0</v>
      </c>
      <c r="AW221" s="25"/>
      <c r="AX221" s="25"/>
      <c r="AY221" s="25"/>
      <c r="AZ221" s="25"/>
      <c r="BA221" s="25"/>
      <c r="BB221" s="26">
        <v>0</v>
      </c>
      <c r="BC221" s="2"/>
    </row>
    <row r="222" spans="1:55" x14ac:dyDescent="0.35">
      <c r="A222" s="90">
        <v>13</v>
      </c>
      <c r="B222" s="5" t="s">
        <v>66</v>
      </c>
      <c r="C222" s="24">
        <v>0</v>
      </c>
      <c r="D222" s="25"/>
      <c r="E222" s="25"/>
      <c r="F222" s="25"/>
      <c r="G222" s="25">
        <v>0</v>
      </c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>
        <v>0</v>
      </c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>
        <v>0</v>
      </c>
      <c r="AM222" s="25"/>
      <c r="AN222" s="25"/>
      <c r="AO222" s="25"/>
      <c r="AP222" s="25">
        <v>0</v>
      </c>
      <c r="AQ222" s="25"/>
      <c r="AR222" s="25"/>
      <c r="AS222" s="25"/>
      <c r="AT222" s="25"/>
      <c r="AU222" s="25">
        <v>0</v>
      </c>
      <c r="AV222" s="25">
        <v>0</v>
      </c>
      <c r="AW222" s="25"/>
      <c r="AX222" s="25"/>
      <c r="AY222" s="25"/>
      <c r="AZ222" s="25"/>
      <c r="BA222" s="25"/>
      <c r="BB222" s="26">
        <v>0</v>
      </c>
      <c r="BC222" s="2"/>
    </row>
    <row r="223" spans="1:55" x14ac:dyDescent="0.35">
      <c r="A223" s="90">
        <v>14</v>
      </c>
      <c r="B223" s="5" t="s">
        <v>67</v>
      </c>
      <c r="C223" s="24">
        <v>0</v>
      </c>
      <c r="D223" s="25"/>
      <c r="E223" s="25"/>
      <c r="F223" s="25"/>
      <c r="G223" s="25">
        <v>0</v>
      </c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>
        <v>0</v>
      </c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>
        <v>0</v>
      </c>
      <c r="AM223" s="25"/>
      <c r="AN223" s="25"/>
      <c r="AO223" s="25"/>
      <c r="AP223" s="25">
        <v>0</v>
      </c>
      <c r="AQ223" s="25"/>
      <c r="AR223" s="25"/>
      <c r="AS223" s="25"/>
      <c r="AT223" s="25"/>
      <c r="AU223" s="25">
        <v>0</v>
      </c>
      <c r="AV223" s="25">
        <v>0</v>
      </c>
      <c r="AW223" s="25"/>
      <c r="AX223" s="25"/>
      <c r="AY223" s="25"/>
      <c r="AZ223" s="25"/>
      <c r="BA223" s="25"/>
      <c r="BB223" s="26">
        <v>0</v>
      </c>
      <c r="BC223" s="2"/>
    </row>
    <row r="224" spans="1:55" x14ac:dyDescent="0.35">
      <c r="A224" s="90">
        <v>15</v>
      </c>
      <c r="B224" s="5" t="s">
        <v>68</v>
      </c>
      <c r="C224" s="24">
        <v>0</v>
      </c>
      <c r="D224" s="25"/>
      <c r="E224" s="25"/>
      <c r="F224" s="25"/>
      <c r="G224" s="25">
        <v>0</v>
      </c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>
        <v>0</v>
      </c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>
        <v>0</v>
      </c>
      <c r="AM224" s="25"/>
      <c r="AN224" s="25"/>
      <c r="AO224" s="25"/>
      <c r="AP224" s="25">
        <v>0</v>
      </c>
      <c r="AQ224" s="25"/>
      <c r="AR224" s="25"/>
      <c r="AS224" s="25"/>
      <c r="AT224" s="25"/>
      <c r="AU224" s="25">
        <v>0</v>
      </c>
      <c r="AV224" s="25">
        <v>0</v>
      </c>
      <c r="AW224" s="25"/>
      <c r="AX224" s="25"/>
      <c r="AY224" s="25"/>
      <c r="AZ224" s="25"/>
      <c r="BA224" s="25"/>
      <c r="BB224" s="26">
        <v>0</v>
      </c>
      <c r="BC224" s="2"/>
    </row>
    <row r="225" spans="1:55" x14ac:dyDescent="0.35">
      <c r="A225" s="90">
        <v>16</v>
      </c>
      <c r="B225" s="5" t="s">
        <v>69</v>
      </c>
      <c r="C225" s="24">
        <v>0.114482970095532</v>
      </c>
      <c r="D225" s="25">
        <v>7.36571973125454E-2</v>
      </c>
      <c r="E225" s="25"/>
      <c r="F225" s="25"/>
      <c r="G225" s="25">
        <v>4.6736675259951101E-2</v>
      </c>
      <c r="H225" s="25">
        <v>2.7934434003812202E-2</v>
      </c>
      <c r="I225" s="25"/>
      <c r="J225" s="25"/>
      <c r="K225" s="25">
        <v>0.14170589584395801</v>
      </c>
      <c r="L225" s="25"/>
      <c r="M225" s="25"/>
      <c r="N225" s="25">
        <v>0.15792082473050301</v>
      </c>
      <c r="O225" s="25"/>
      <c r="P225" s="25"/>
      <c r="Q225" s="25">
        <v>0.152896281436809</v>
      </c>
      <c r="R225" s="25">
        <v>0</v>
      </c>
      <c r="S225" s="25"/>
      <c r="T225" s="25"/>
      <c r="U225" s="25">
        <v>0.1</v>
      </c>
      <c r="V225" s="25"/>
      <c r="W225" s="25"/>
      <c r="X225" s="25">
        <v>0.15979331349214199</v>
      </c>
      <c r="Y225" s="25">
        <v>0.122305058220814</v>
      </c>
      <c r="Z225" s="25">
        <v>0.26655529329715499</v>
      </c>
      <c r="AA225" s="25">
        <v>5.0027969999999998E-2</v>
      </c>
      <c r="AB225" s="25">
        <v>0.15</v>
      </c>
      <c r="AC225" s="25">
        <v>0.14011900631687399</v>
      </c>
      <c r="AD225" s="25">
        <v>0.17257412514762099</v>
      </c>
      <c r="AE225" s="25">
        <v>0.13399004389623601</v>
      </c>
      <c r="AF225" s="25">
        <v>0.4</v>
      </c>
      <c r="AG225" s="25">
        <v>0.179382831444481</v>
      </c>
      <c r="AH225" s="25">
        <v>8.9467947202274203E-2</v>
      </c>
      <c r="AI225" s="25">
        <v>0</v>
      </c>
      <c r="AJ225" s="25">
        <v>0</v>
      </c>
      <c r="AK225" s="25">
        <v>0.14081923884684899</v>
      </c>
      <c r="AL225" s="25">
        <v>0.29262503982835197</v>
      </c>
      <c r="AM225" s="25">
        <v>0.3</v>
      </c>
      <c r="AN225" s="25">
        <v>0</v>
      </c>
      <c r="AO225" s="25">
        <v>0.1</v>
      </c>
      <c r="AP225" s="25">
        <v>0.17392413482226701</v>
      </c>
      <c r="AQ225" s="25">
        <v>0</v>
      </c>
      <c r="AR225" s="25">
        <v>0.209962459590084</v>
      </c>
      <c r="AS225" s="25">
        <v>0.15</v>
      </c>
      <c r="AT225" s="25">
        <v>0.26317638532110199</v>
      </c>
      <c r="AU225" s="25">
        <v>0.15586396334963101</v>
      </c>
      <c r="AV225" s="25">
        <v>0.153916648239906</v>
      </c>
      <c r="AW225" s="25">
        <v>0</v>
      </c>
      <c r="AX225" s="25">
        <v>0.153916648239906</v>
      </c>
      <c r="AY225" s="25">
        <v>0</v>
      </c>
      <c r="AZ225" s="25">
        <v>0</v>
      </c>
      <c r="BA225" s="25">
        <v>0</v>
      </c>
      <c r="BB225" s="26">
        <v>0.15584656557269799</v>
      </c>
      <c r="BC225" s="2"/>
    </row>
    <row r="226" spans="1:55" x14ac:dyDescent="0.35">
      <c r="A226" s="90">
        <v>17</v>
      </c>
      <c r="B226" s="5" t="s">
        <v>70</v>
      </c>
      <c r="C226" s="24">
        <v>9.0857613939901993E-2</v>
      </c>
      <c r="D226" s="25">
        <v>0.137707901240957</v>
      </c>
      <c r="E226" s="25"/>
      <c r="F226" s="25"/>
      <c r="G226" s="25">
        <v>0.110257340515893</v>
      </c>
      <c r="H226" s="25">
        <v>0.14686414050754901</v>
      </c>
      <c r="I226" s="25"/>
      <c r="J226" s="25"/>
      <c r="K226" s="25">
        <v>4.0931201893495597E-2</v>
      </c>
      <c r="L226" s="25"/>
      <c r="M226" s="25"/>
      <c r="N226" s="25"/>
      <c r="O226" s="25"/>
      <c r="P226" s="25"/>
      <c r="Q226" s="25">
        <v>1.9752575347161301E-2</v>
      </c>
      <c r="R226" s="25">
        <v>9.6545309593596598E-2</v>
      </c>
      <c r="S226" s="25"/>
      <c r="T226" s="25"/>
      <c r="U226" s="25">
        <v>0.17677405222064899</v>
      </c>
      <c r="V226" s="25"/>
      <c r="W226" s="25"/>
      <c r="X226" s="25">
        <v>0.128783190956376</v>
      </c>
      <c r="Y226" s="25">
        <v>0.114981161319177</v>
      </c>
      <c r="Z226" s="25">
        <v>0.115997860784153</v>
      </c>
      <c r="AA226" s="25">
        <v>0.15</v>
      </c>
      <c r="AB226" s="25">
        <v>0.103477888179298</v>
      </c>
      <c r="AC226" s="25">
        <v>0.153830462498875</v>
      </c>
      <c r="AD226" s="25">
        <v>0.11432596166419701</v>
      </c>
      <c r="AE226" s="25">
        <v>0.14856673472201701</v>
      </c>
      <c r="AF226" s="25"/>
      <c r="AG226" s="25">
        <v>0.121265776485574</v>
      </c>
      <c r="AH226" s="25">
        <v>0.20051751047256799</v>
      </c>
      <c r="AI226" s="25"/>
      <c r="AJ226" s="25"/>
      <c r="AK226" s="25">
        <v>0.141898372335034</v>
      </c>
      <c r="AL226" s="25">
        <v>8.2049227659171095E-2</v>
      </c>
      <c r="AM226" s="25">
        <v>5.1143991542036499E-2</v>
      </c>
      <c r="AN226" s="25">
        <v>0.11443935053444</v>
      </c>
      <c r="AO226" s="25">
        <v>0.1</v>
      </c>
      <c r="AP226" s="25">
        <v>0.12788728964857801</v>
      </c>
      <c r="AQ226" s="25">
        <v>0.1</v>
      </c>
      <c r="AR226" s="25">
        <v>0.39710566873213898</v>
      </c>
      <c r="AS226" s="25"/>
      <c r="AT226" s="25"/>
      <c r="AU226" s="25">
        <v>0.114059267921026</v>
      </c>
      <c r="AV226" s="25">
        <v>0</v>
      </c>
      <c r="AW226" s="25"/>
      <c r="AX226" s="25"/>
      <c r="AY226" s="25"/>
      <c r="AZ226" s="25"/>
      <c r="BA226" s="25"/>
      <c r="BB226" s="26">
        <v>0.114059267921026</v>
      </c>
      <c r="BC226" s="2"/>
    </row>
    <row r="227" spans="1:55" x14ac:dyDescent="0.35">
      <c r="A227" s="90">
        <v>18</v>
      </c>
      <c r="B227" s="5" t="s">
        <v>71</v>
      </c>
      <c r="C227" s="24">
        <v>0</v>
      </c>
      <c r="D227" s="25"/>
      <c r="E227" s="25"/>
      <c r="F227" s="25"/>
      <c r="G227" s="25">
        <v>0</v>
      </c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>
        <v>0</v>
      </c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>
        <v>0</v>
      </c>
      <c r="AM227" s="25"/>
      <c r="AN227" s="25"/>
      <c r="AO227" s="25"/>
      <c r="AP227" s="25">
        <v>0</v>
      </c>
      <c r="AQ227" s="25"/>
      <c r="AR227" s="25"/>
      <c r="AS227" s="25"/>
      <c r="AT227" s="25"/>
      <c r="AU227" s="25">
        <v>0</v>
      </c>
      <c r="AV227" s="25">
        <v>0</v>
      </c>
      <c r="AW227" s="25"/>
      <c r="AX227" s="25"/>
      <c r="AY227" s="25"/>
      <c r="AZ227" s="25"/>
      <c r="BA227" s="25"/>
      <c r="BB227" s="26">
        <v>0</v>
      </c>
      <c r="BC227" s="2"/>
    </row>
    <row r="228" spans="1:55" x14ac:dyDescent="0.35">
      <c r="A228" s="90">
        <v>19</v>
      </c>
      <c r="B228" s="5" t="s">
        <v>72</v>
      </c>
      <c r="C228" s="24">
        <v>0.22608058252811</v>
      </c>
      <c r="D228" s="25">
        <v>0.267602812881237</v>
      </c>
      <c r="E228" s="25">
        <v>0.23863241159144</v>
      </c>
      <c r="F228" s="25">
        <v>0.39011507253305899</v>
      </c>
      <c r="G228" s="25">
        <v>0.13354186420805</v>
      </c>
      <c r="H228" s="25">
        <v>0.115588644134218</v>
      </c>
      <c r="I228" s="25">
        <v>0</v>
      </c>
      <c r="J228" s="25">
        <v>0</v>
      </c>
      <c r="K228" s="25">
        <v>0.1667228351169</v>
      </c>
      <c r="L228" s="25">
        <v>0</v>
      </c>
      <c r="M228" s="25">
        <v>0</v>
      </c>
      <c r="N228" s="25">
        <v>0.15317416483278701</v>
      </c>
      <c r="O228" s="25">
        <v>0</v>
      </c>
      <c r="P228" s="25">
        <v>0</v>
      </c>
      <c r="Q228" s="25">
        <v>0.14271267350740999</v>
      </c>
      <c r="R228" s="25">
        <v>0.2</v>
      </c>
      <c r="S228" s="25">
        <v>0</v>
      </c>
      <c r="T228" s="25">
        <v>0</v>
      </c>
      <c r="U228" s="25">
        <v>0.30679089926738101</v>
      </c>
      <c r="V228" s="25">
        <v>0</v>
      </c>
      <c r="W228" s="25">
        <v>0</v>
      </c>
      <c r="X228" s="25">
        <v>0.209905631490169</v>
      </c>
      <c r="Y228" s="25">
        <v>0.17163140245178299</v>
      </c>
      <c r="Z228" s="25">
        <v>0.22760019785435201</v>
      </c>
      <c r="AA228" s="25">
        <v>9.6180797801383902E-2</v>
      </c>
      <c r="AB228" s="25">
        <v>5.0833947326932298E-2</v>
      </c>
      <c r="AC228" s="25">
        <v>0.173043866438363</v>
      </c>
      <c r="AD228" s="25">
        <v>0.189565486218229</v>
      </c>
      <c r="AE228" s="25">
        <v>0.162137387585994</v>
      </c>
      <c r="AF228" s="25">
        <v>0.19999995419476899</v>
      </c>
      <c r="AG228" s="25">
        <v>0.24597128908754901</v>
      </c>
      <c r="AH228" s="25">
        <v>0.21020626711347401</v>
      </c>
      <c r="AI228" s="25">
        <v>0</v>
      </c>
      <c r="AJ228" s="25">
        <v>0</v>
      </c>
      <c r="AK228" s="25">
        <v>0.20525089435230701</v>
      </c>
      <c r="AL228" s="25">
        <v>0.172074918417739</v>
      </c>
      <c r="AM228" s="25">
        <v>0.172074918417739</v>
      </c>
      <c r="AN228" s="25">
        <v>0</v>
      </c>
      <c r="AO228" s="25">
        <v>0</v>
      </c>
      <c r="AP228" s="25">
        <v>0.48166216068504902</v>
      </c>
      <c r="AQ228" s="25">
        <v>0</v>
      </c>
      <c r="AR228" s="25">
        <v>0.48166216068504902</v>
      </c>
      <c r="AS228" s="25">
        <v>0</v>
      </c>
      <c r="AT228" s="25">
        <v>0</v>
      </c>
      <c r="AU228" s="25">
        <v>0.21433804500554901</v>
      </c>
      <c r="AV228" s="25">
        <v>0.225140881753148</v>
      </c>
      <c r="AW228" s="25">
        <v>0</v>
      </c>
      <c r="AX228" s="25">
        <v>0</v>
      </c>
      <c r="AY228" s="25">
        <v>0</v>
      </c>
      <c r="AZ228" s="25">
        <v>0</v>
      </c>
      <c r="BA228" s="25">
        <v>0.225140881753148</v>
      </c>
      <c r="BB228" s="26">
        <v>0.21440755545116499</v>
      </c>
      <c r="BC228" s="2"/>
    </row>
    <row r="229" spans="1:55" x14ac:dyDescent="0.35">
      <c r="A229" s="90">
        <v>20</v>
      </c>
      <c r="B229" s="5" t="s">
        <v>73</v>
      </c>
      <c r="C229" s="24">
        <v>2.40444118508172E-2</v>
      </c>
      <c r="D229" s="25">
        <v>4.1927150000000003E-2</v>
      </c>
      <c r="E229" s="25"/>
      <c r="F229" s="25"/>
      <c r="G229" s="25">
        <v>1.6327232790697699E-2</v>
      </c>
      <c r="H229" s="25"/>
      <c r="I229" s="25"/>
      <c r="J229" s="25"/>
      <c r="K229" s="25">
        <v>1.6327232790697699E-2</v>
      </c>
      <c r="L229" s="25"/>
      <c r="M229" s="25"/>
      <c r="N229" s="25">
        <v>2.7561709327731099E-2</v>
      </c>
      <c r="O229" s="25"/>
      <c r="P229" s="25"/>
      <c r="Q229" s="25">
        <v>1.74079030434783E-2</v>
      </c>
      <c r="R229" s="25"/>
      <c r="S229" s="25"/>
      <c r="T229" s="25"/>
      <c r="U229" s="25"/>
      <c r="V229" s="25"/>
      <c r="W229" s="25"/>
      <c r="X229" s="25">
        <v>0</v>
      </c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>
        <v>0</v>
      </c>
      <c r="AM229" s="25"/>
      <c r="AN229" s="25"/>
      <c r="AO229" s="25"/>
      <c r="AP229" s="25">
        <v>0</v>
      </c>
      <c r="AQ229" s="25"/>
      <c r="AR229" s="25"/>
      <c r="AS229" s="25"/>
      <c r="AT229" s="25"/>
      <c r="AU229" s="25">
        <v>2.40444118508172E-2</v>
      </c>
      <c r="AV229" s="25">
        <v>0</v>
      </c>
      <c r="AW229" s="25"/>
      <c r="AX229" s="25"/>
      <c r="AY229" s="25"/>
      <c r="AZ229" s="25"/>
      <c r="BA229" s="25"/>
      <c r="BB229" s="26">
        <v>2.40444118508172E-2</v>
      </c>
      <c r="BC229" s="2"/>
    </row>
    <row r="230" spans="1:55" x14ac:dyDescent="0.35">
      <c r="A230" s="90">
        <v>21</v>
      </c>
      <c r="B230" s="5" t="s">
        <v>74</v>
      </c>
      <c r="C230" s="24">
        <v>0</v>
      </c>
      <c r="D230" s="25"/>
      <c r="E230" s="25"/>
      <c r="F230" s="25"/>
      <c r="G230" s="25">
        <v>0</v>
      </c>
      <c r="H230" s="25"/>
      <c r="I230" s="25"/>
      <c r="J230" s="25"/>
      <c r="K230" s="25">
        <v>0</v>
      </c>
      <c r="L230" s="25"/>
      <c r="M230" s="25"/>
      <c r="N230" s="25">
        <v>0</v>
      </c>
      <c r="O230" s="25"/>
      <c r="P230" s="25"/>
      <c r="Q230" s="25">
        <v>0</v>
      </c>
      <c r="R230" s="25"/>
      <c r="S230" s="25"/>
      <c r="T230" s="25"/>
      <c r="U230" s="25"/>
      <c r="V230" s="25"/>
      <c r="W230" s="25"/>
      <c r="X230" s="25">
        <v>0</v>
      </c>
      <c r="Y230" s="25">
        <v>0</v>
      </c>
      <c r="Z230" s="25">
        <v>0</v>
      </c>
      <c r="AA230" s="25"/>
      <c r="AB230" s="25"/>
      <c r="AC230" s="25"/>
      <c r="AD230" s="25"/>
      <c r="AE230" s="25"/>
      <c r="AF230" s="25"/>
      <c r="AG230" s="25"/>
      <c r="AH230" s="25">
        <v>0</v>
      </c>
      <c r="AI230" s="25"/>
      <c r="AJ230" s="25"/>
      <c r="AK230" s="25">
        <v>0</v>
      </c>
      <c r="AL230" s="25">
        <v>0</v>
      </c>
      <c r="AM230" s="25">
        <v>0</v>
      </c>
      <c r="AN230" s="25">
        <v>0</v>
      </c>
      <c r="AO230" s="25"/>
      <c r="AP230" s="25">
        <v>0</v>
      </c>
      <c r="AQ230" s="25"/>
      <c r="AR230" s="25"/>
      <c r="AS230" s="25"/>
      <c r="AT230" s="25"/>
      <c r="AU230" s="25">
        <v>0</v>
      </c>
      <c r="AV230" s="25">
        <v>0</v>
      </c>
      <c r="AW230" s="25"/>
      <c r="AX230" s="25"/>
      <c r="AY230" s="25"/>
      <c r="AZ230" s="25"/>
      <c r="BA230" s="25"/>
      <c r="BB230" s="26">
        <v>0</v>
      </c>
      <c r="BC230" s="2"/>
    </row>
    <row r="231" spans="1:55" x14ac:dyDescent="0.35">
      <c r="A231" s="90">
        <v>22</v>
      </c>
      <c r="B231" s="5" t="s">
        <v>75</v>
      </c>
      <c r="C231" s="24">
        <v>0.144866105054509</v>
      </c>
      <c r="D231" s="25">
        <v>0.19620000000000001</v>
      </c>
      <c r="E231" s="25"/>
      <c r="F231" s="25">
        <v>0.13150000000000001</v>
      </c>
      <c r="G231" s="25">
        <v>0.12979499999999999</v>
      </c>
      <c r="H231" s="25">
        <v>9.35E-2</v>
      </c>
      <c r="I231" s="25"/>
      <c r="J231" s="25"/>
      <c r="K231" s="25">
        <v>0.25209999999999999</v>
      </c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>
        <v>0.116803876950916</v>
      </c>
      <c r="Y231" s="25">
        <v>0.28889999999999999</v>
      </c>
      <c r="Z231" s="25">
        <v>0.12180000000000001</v>
      </c>
      <c r="AA231" s="25"/>
      <c r="AB231" s="25"/>
      <c r="AC231" s="25"/>
      <c r="AD231" s="25"/>
      <c r="AE231" s="25">
        <v>0.1661</v>
      </c>
      <c r="AF231" s="25"/>
      <c r="AG231" s="25"/>
      <c r="AH231" s="25">
        <v>5.67E-2</v>
      </c>
      <c r="AI231" s="25"/>
      <c r="AJ231" s="25"/>
      <c r="AK231" s="25">
        <v>0.12379999999999999</v>
      </c>
      <c r="AL231" s="25">
        <v>0</v>
      </c>
      <c r="AM231" s="25"/>
      <c r="AN231" s="25"/>
      <c r="AO231" s="25"/>
      <c r="AP231" s="25">
        <v>0</v>
      </c>
      <c r="AQ231" s="25"/>
      <c r="AR231" s="25"/>
      <c r="AS231" s="25">
        <v>0</v>
      </c>
      <c r="AT231" s="25"/>
      <c r="AU231" s="25">
        <v>0.10470618556701</v>
      </c>
      <c r="AV231" s="25">
        <v>0</v>
      </c>
      <c r="AW231" s="25"/>
      <c r="AX231" s="25"/>
      <c r="AY231" s="25"/>
      <c r="AZ231" s="25"/>
      <c r="BA231" s="25"/>
      <c r="BB231" s="26">
        <v>0.10470618556701</v>
      </c>
      <c r="BC231" s="2"/>
    </row>
    <row r="232" spans="1:55" x14ac:dyDescent="0.35">
      <c r="A232" s="90">
        <v>23</v>
      </c>
      <c r="B232" s="5" t="s">
        <v>76</v>
      </c>
      <c r="C232" s="24">
        <v>0</v>
      </c>
      <c r="D232" s="25"/>
      <c r="E232" s="25"/>
      <c r="F232" s="25"/>
      <c r="G232" s="25">
        <v>0</v>
      </c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>
        <v>0</v>
      </c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>
        <v>0</v>
      </c>
      <c r="AM232" s="25"/>
      <c r="AN232" s="25"/>
      <c r="AO232" s="25"/>
      <c r="AP232" s="25">
        <v>0</v>
      </c>
      <c r="AQ232" s="25"/>
      <c r="AR232" s="25"/>
      <c r="AS232" s="25"/>
      <c r="AT232" s="25"/>
      <c r="AU232" s="25">
        <v>0</v>
      </c>
      <c r="AV232" s="25">
        <v>0</v>
      </c>
      <c r="AW232" s="25"/>
      <c r="AX232" s="25"/>
      <c r="AY232" s="25"/>
      <c r="AZ232" s="25"/>
      <c r="BA232" s="25"/>
      <c r="BB232" s="26">
        <v>0</v>
      </c>
      <c r="BC232" s="2"/>
    </row>
    <row r="233" spans="1:55" x14ac:dyDescent="0.35">
      <c r="A233" s="132">
        <v>24</v>
      </c>
      <c r="B233" s="128" t="s">
        <v>77</v>
      </c>
      <c r="C233" s="129">
        <v>0</v>
      </c>
      <c r="D233" s="130"/>
      <c r="E233" s="130"/>
      <c r="F233" s="130"/>
      <c r="G233" s="130">
        <v>0</v>
      </c>
      <c r="H233" s="130"/>
      <c r="I233" s="130"/>
      <c r="J233" s="130"/>
      <c r="K233" s="130"/>
      <c r="L233" s="130"/>
      <c r="M233" s="130"/>
      <c r="N233" s="130"/>
      <c r="O233" s="130"/>
      <c r="P233" s="130"/>
      <c r="Q233" s="130"/>
      <c r="R233" s="130"/>
      <c r="S233" s="130"/>
      <c r="T233" s="130"/>
      <c r="U233" s="130"/>
      <c r="V233" s="130"/>
      <c r="W233" s="130"/>
      <c r="X233" s="130">
        <v>0</v>
      </c>
      <c r="Y233" s="130"/>
      <c r="Z233" s="130"/>
      <c r="AA233" s="130"/>
      <c r="AB233" s="130"/>
      <c r="AC233" s="130"/>
      <c r="AD233" s="130"/>
      <c r="AE233" s="130"/>
      <c r="AF233" s="130"/>
      <c r="AG233" s="130"/>
      <c r="AH233" s="130"/>
      <c r="AI233" s="130"/>
      <c r="AJ233" s="130"/>
      <c r="AK233" s="130"/>
      <c r="AL233" s="130">
        <v>0</v>
      </c>
      <c r="AM233" s="130"/>
      <c r="AN233" s="130"/>
      <c r="AO233" s="130"/>
      <c r="AP233" s="130">
        <v>0</v>
      </c>
      <c r="AQ233" s="130"/>
      <c r="AR233" s="130"/>
      <c r="AS233" s="130"/>
      <c r="AT233" s="130"/>
      <c r="AU233" s="130">
        <v>0</v>
      </c>
      <c r="AV233" s="130">
        <v>0</v>
      </c>
      <c r="AW233" s="130"/>
      <c r="AX233" s="130"/>
      <c r="AY233" s="130"/>
      <c r="AZ233" s="130"/>
      <c r="BA233" s="130"/>
      <c r="BB233" s="131">
        <v>0</v>
      </c>
      <c r="BC233" s="2"/>
    </row>
    <row r="234" spans="1:55" x14ac:dyDescent="0.35">
      <c r="A234" s="92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</row>
    <row r="235" spans="1:55" x14ac:dyDescent="0.35">
      <c r="A235" s="86" t="s">
        <v>115</v>
      </c>
      <c r="C235" s="1" t="s">
        <v>208</v>
      </c>
    </row>
    <row r="236" spans="1:55" ht="15" thickBot="1" x14ac:dyDescent="0.4">
      <c r="A236" s="9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</row>
    <row r="237" spans="1:55" ht="43.5" customHeight="1" thickTop="1" thickBot="1" x14ac:dyDescent="0.4">
      <c r="A237" s="79" t="s">
        <v>1</v>
      </c>
      <c r="B237" s="9" t="s">
        <v>2</v>
      </c>
      <c r="C237" s="10" t="s">
        <v>3</v>
      </c>
      <c r="D237" s="8" t="s">
        <v>4</v>
      </c>
      <c r="E237" s="8" t="s">
        <v>5</v>
      </c>
      <c r="F237" s="8" t="s">
        <v>6</v>
      </c>
      <c r="G237" s="8" t="s">
        <v>7</v>
      </c>
      <c r="H237" s="8" t="s">
        <v>8</v>
      </c>
      <c r="I237" s="8" t="s">
        <v>9</v>
      </c>
      <c r="J237" s="8" t="s">
        <v>10</v>
      </c>
      <c r="K237" s="8" t="s">
        <v>11</v>
      </c>
      <c r="L237" s="8" t="s">
        <v>12</v>
      </c>
      <c r="M237" s="8" t="s">
        <v>13</v>
      </c>
      <c r="N237" s="8" t="s">
        <v>14</v>
      </c>
      <c r="O237" s="8" t="s">
        <v>15</v>
      </c>
      <c r="P237" s="8" t="s">
        <v>16</v>
      </c>
      <c r="Q237" s="8" t="s">
        <v>17</v>
      </c>
      <c r="R237" s="8" t="s">
        <v>18</v>
      </c>
      <c r="S237" s="8" t="s">
        <v>19</v>
      </c>
      <c r="T237" s="8" t="s">
        <v>20</v>
      </c>
      <c r="U237" s="8" t="s">
        <v>21</v>
      </c>
      <c r="V237" s="8" t="s">
        <v>22</v>
      </c>
      <c r="W237" s="8" t="s">
        <v>23</v>
      </c>
      <c r="X237" s="8" t="s">
        <v>24</v>
      </c>
      <c r="Y237" s="8" t="s">
        <v>25</v>
      </c>
      <c r="Z237" s="8" t="s">
        <v>26</v>
      </c>
      <c r="AA237" s="8" t="s">
        <v>27</v>
      </c>
      <c r="AB237" s="8" t="s">
        <v>28</v>
      </c>
      <c r="AC237" s="8" t="s">
        <v>29</v>
      </c>
      <c r="AD237" s="8" t="s">
        <v>30</v>
      </c>
      <c r="AE237" s="8" t="s">
        <v>31</v>
      </c>
      <c r="AF237" s="8" t="s">
        <v>32</v>
      </c>
      <c r="AG237" s="8" t="s">
        <v>33</v>
      </c>
      <c r="AH237" s="8" t="s">
        <v>34</v>
      </c>
      <c r="AI237" s="8" t="s">
        <v>35</v>
      </c>
      <c r="AJ237" s="8" t="s">
        <v>36</v>
      </c>
      <c r="AK237" s="8" t="s">
        <v>37</v>
      </c>
      <c r="AL237" s="8" t="s">
        <v>38</v>
      </c>
      <c r="AM237" s="8" t="s">
        <v>39</v>
      </c>
      <c r="AN237" s="8" t="s">
        <v>40</v>
      </c>
      <c r="AO237" s="8" t="s">
        <v>41</v>
      </c>
      <c r="AP237" s="8" t="s">
        <v>42</v>
      </c>
      <c r="AQ237" s="8" t="s">
        <v>43</v>
      </c>
      <c r="AR237" s="8" t="s">
        <v>44</v>
      </c>
      <c r="AS237" s="8" t="s">
        <v>45</v>
      </c>
      <c r="AT237" s="8" t="s">
        <v>46</v>
      </c>
      <c r="AU237" s="8" t="s">
        <v>47</v>
      </c>
      <c r="AV237" s="8" t="s">
        <v>48</v>
      </c>
      <c r="AW237" s="8" t="s">
        <v>49</v>
      </c>
      <c r="AX237" s="8" t="s">
        <v>50</v>
      </c>
      <c r="AY237" s="8" t="s">
        <v>51</v>
      </c>
      <c r="AZ237" s="8" t="s">
        <v>52</v>
      </c>
      <c r="BA237" s="8" t="s">
        <v>21</v>
      </c>
      <c r="BB237" s="9" t="s">
        <v>53</v>
      </c>
      <c r="BC237" s="2"/>
    </row>
    <row r="238" spans="1:55" ht="15" thickTop="1" x14ac:dyDescent="0.35">
      <c r="A238" s="89">
        <v>1</v>
      </c>
      <c r="B238" s="7" t="s">
        <v>54</v>
      </c>
      <c r="C238" s="11">
        <v>46.791401911632001</v>
      </c>
      <c r="D238" s="12">
        <v>46.801694394709401</v>
      </c>
      <c r="E238" s="12"/>
      <c r="F238" s="12"/>
      <c r="G238" s="12">
        <v>43.591711743139797</v>
      </c>
      <c r="H238" s="12">
        <v>45.6045535497868</v>
      </c>
      <c r="I238" s="12"/>
      <c r="J238" s="12"/>
      <c r="K238" s="12">
        <v>40.361813895729803</v>
      </c>
      <c r="L238" s="12"/>
      <c r="M238" s="12"/>
      <c r="N238" s="12">
        <v>47.2792659367298</v>
      </c>
      <c r="O238" s="12"/>
      <c r="P238" s="12"/>
      <c r="Q238" s="12">
        <v>49.563340517456197</v>
      </c>
      <c r="R238" s="12">
        <v>17.3333333333333</v>
      </c>
      <c r="S238" s="12"/>
      <c r="T238" s="12"/>
      <c r="U238" s="12">
        <v>49.49261682985</v>
      </c>
      <c r="V238" s="12"/>
      <c r="W238" s="12"/>
      <c r="X238" s="12">
        <v>52.152440491752202</v>
      </c>
      <c r="Y238" s="12">
        <v>46.590159000403098</v>
      </c>
      <c r="Z238" s="12">
        <v>42.809017004638903</v>
      </c>
      <c r="AA238" s="12">
        <v>60</v>
      </c>
      <c r="AB238" s="12">
        <v>44.5818587724171</v>
      </c>
      <c r="AC238" s="12">
        <v>44.736875778562002</v>
      </c>
      <c r="AD238" s="12">
        <v>57.916543954558598</v>
      </c>
      <c r="AE238" s="12">
        <v>49.856909424231503</v>
      </c>
      <c r="AF238" s="12"/>
      <c r="AG238" s="12">
        <v>40.8011213971728</v>
      </c>
      <c r="AH238" s="12">
        <v>83.060123901963607</v>
      </c>
      <c r="AI238" s="12"/>
      <c r="AJ238" s="12"/>
      <c r="AK238" s="12">
        <v>65.448696082200797</v>
      </c>
      <c r="AL238" s="12">
        <v>41.962272687658398</v>
      </c>
      <c r="AM238" s="12">
        <v>41.962272687658398</v>
      </c>
      <c r="AN238" s="12"/>
      <c r="AO238" s="12"/>
      <c r="AP238" s="12">
        <v>48.157127876845898</v>
      </c>
      <c r="AQ238" s="12"/>
      <c r="AR238" s="12">
        <v>48.157127876845898</v>
      </c>
      <c r="AS238" s="12"/>
      <c r="AT238" s="12"/>
      <c r="AU238" s="12">
        <v>48.511018432597801</v>
      </c>
      <c r="AV238" s="12">
        <v>0</v>
      </c>
      <c r="AW238" s="12"/>
      <c r="AX238" s="12"/>
      <c r="AY238" s="12"/>
      <c r="AZ238" s="12"/>
      <c r="BA238" s="12"/>
      <c r="BB238" s="13">
        <v>48.511018432597801</v>
      </c>
      <c r="BC238" s="2"/>
    </row>
    <row r="239" spans="1:55" x14ac:dyDescent="0.35">
      <c r="A239" s="90">
        <v>2</v>
      </c>
      <c r="B239" s="5" t="s">
        <v>55</v>
      </c>
      <c r="C239" s="14">
        <v>29.440409286987201</v>
      </c>
      <c r="D239" s="15">
        <v>50.228070175438603</v>
      </c>
      <c r="E239" s="15">
        <v>0</v>
      </c>
      <c r="F239" s="15">
        <v>0</v>
      </c>
      <c r="G239" s="15">
        <v>25.175575377014798</v>
      </c>
      <c r="H239" s="15">
        <v>22.666759455330801</v>
      </c>
      <c r="I239" s="15">
        <v>0</v>
      </c>
      <c r="J239" s="15">
        <v>0</v>
      </c>
      <c r="K239" s="15">
        <v>28.4135048280408</v>
      </c>
      <c r="L239" s="15">
        <v>0</v>
      </c>
      <c r="M239" s="15">
        <v>0</v>
      </c>
      <c r="N239" s="15">
        <v>37.214285714285701</v>
      </c>
      <c r="O239" s="15">
        <v>0</v>
      </c>
      <c r="P239" s="15">
        <v>0</v>
      </c>
      <c r="Q239" s="15">
        <v>40.337039394466601</v>
      </c>
      <c r="R239" s="15">
        <v>0</v>
      </c>
      <c r="S239" s="15">
        <v>0</v>
      </c>
      <c r="T239" s="15">
        <v>0</v>
      </c>
      <c r="U239" s="15">
        <v>24</v>
      </c>
      <c r="V239" s="15">
        <v>0</v>
      </c>
      <c r="W239" s="15">
        <v>0</v>
      </c>
      <c r="X239" s="15">
        <v>43.555430473986398</v>
      </c>
      <c r="Y239" s="15">
        <v>38.081163553389601</v>
      </c>
      <c r="Z239" s="15">
        <v>43.446327398896102</v>
      </c>
      <c r="AA239" s="15">
        <v>0</v>
      </c>
      <c r="AB239" s="15">
        <v>0</v>
      </c>
      <c r="AC239" s="15">
        <v>42</v>
      </c>
      <c r="AD239" s="15">
        <v>54</v>
      </c>
      <c r="AE239" s="15">
        <v>48.336658308815302</v>
      </c>
      <c r="AF239" s="15">
        <v>0</v>
      </c>
      <c r="AG239" s="15">
        <v>37.179063755102</v>
      </c>
      <c r="AH239" s="15">
        <v>58.323886886326399</v>
      </c>
      <c r="AI239" s="15">
        <v>0</v>
      </c>
      <c r="AJ239" s="15">
        <v>0</v>
      </c>
      <c r="AK239" s="15">
        <v>53.045454545454497</v>
      </c>
      <c r="AL239" s="15">
        <v>17.642513020947799</v>
      </c>
      <c r="AM239" s="15">
        <v>37.027110488707002</v>
      </c>
      <c r="AN239" s="15">
        <v>16.8564102564103</v>
      </c>
      <c r="AO239" s="15">
        <v>36</v>
      </c>
      <c r="AP239" s="15">
        <v>36</v>
      </c>
      <c r="AQ239" s="15">
        <v>0</v>
      </c>
      <c r="AR239" s="15">
        <v>36</v>
      </c>
      <c r="AS239" s="15">
        <v>0</v>
      </c>
      <c r="AT239" s="15">
        <v>0</v>
      </c>
      <c r="AU239" s="15">
        <v>41.871371463076699</v>
      </c>
      <c r="AV239" s="15">
        <v>0</v>
      </c>
      <c r="AW239" s="15">
        <v>0</v>
      </c>
      <c r="AX239" s="15">
        <v>0</v>
      </c>
      <c r="AY239" s="15">
        <v>0</v>
      </c>
      <c r="AZ239" s="15">
        <v>0</v>
      </c>
      <c r="BA239" s="15">
        <v>0</v>
      </c>
      <c r="BB239" s="16">
        <v>41.871371463076699</v>
      </c>
      <c r="BC239" s="2"/>
    </row>
    <row r="240" spans="1:55" x14ac:dyDescent="0.35">
      <c r="A240" s="90">
        <v>3</v>
      </c>
      <c r="B240" s="5" t="s">
        <v>207</v>
      </c>
      <c r="C240" s="14">
        <v>0</v>
      </c>
      <c r="D240" s="15"/>
      <c r="E240" s="15"/>
      <c r="F240" s="15"/>
      <c r="G240" s="15">
        <v>0</v>
      </c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>
        <v>48.423603344552703</v>
      </c>
      <c r="Y240" s="15">
        <v>47.5</v>
      </c>
      <c r="Z240" s="15">
        <v>60</v>
      </c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>
        <v>0</v>
      </c>
      <c r="AM240" s="15"/>
      <c r="AN240" s="15"/>
      <c r="AO240" s="15"/>
      <c r="AP240" s="15">
        <v>0</v>
      </c>
      <c r="AQ240" s="15"/>
      <c r="AR240" s="15"/>
      <c r="AS240" s="15"/>
      <c r="AT240" s="15"/>
      <c r="AU240" s="15">
        <v>48.423603344552703</v>
      </c>
      <c r="AV240" s="15">
        <v>0</v>
      </c>
      <c r="AW240" s="15"/>
      <c r="AX240" s="15"/>
      <c r="AY240" s="15"/>
      <c r="AZ240" s="15"/>
      <c r="BA240" s="15"/>
      <c r="BB240" s="16">
        <v>48.423603344552703</v>
      </c>
      <c r="BC240" s="2"/>
    </row>
    <row r="241" spans="1:55" x14ac:dyDescent="0.35">
      <c r="A241" s="90">
        <v>4</v>
      </c>
      <c r="B241" s="5" t="s">
        <v>197</v>
      </c>
      <c r="C241" s="14">
        <v>34.9</v>
      </c>
      <c r="D241" s="15"/>
      <c r="E241" s="15"/>
      <c r="F241" s="15"/>
      <c r="G241" s="15">
        <v>0</v>
      </c>
      <c r="H241" s="15"/>
      <c r="I241" s="15"/>
      <c r="J241" s="15"/>
      <c r="K241" s="15"/>
      <c r="L241" s="15"/>
      <c r="M241" s="15"/>
      <c r="N241" s="15"/>
      <c r="O241" s="15"/>
      <c r="P241" s="15"/>
      <c r="Q241" s="15">
        <v>34.9</v>
      </c>
      <c r="R241" s="15"/>
      <c r="S241" s="15"/>
      <c r="T241" s="15"/>
      <c r="U241" s="15"/>
      <c r="V241" s="15"/>
      <c r="W241" s="15"/>
      <c r="X241" s="15">
        <v>49.616147268744299</v>
      </c>
      <c r="Y241" s="15"/>
      <c r="Z241" s="15">
        <v>53.1</v>
      </c>
      <c r="AA241" s="15"/>
      <c r="AB241" s="15"/>
      <c r="AC241" s="15"/>
      <c r="AD241" s="15"/>
      <c r="AE241" s="15">
        <v>36.1</v>
      </c>
      <c r="AF241" s="15"/>
      <c r="AG241" s="15"/>
      <c r="AH241" s="15"/>
      <c r="AI241" s="15"/>
      <c r="AJ241" s="15"/>
      <c r="AK241" s="15"/>
      <c r="AL241" s="15">
        <v>0</v>
      </c>
      <c r="AM241" s="15"/>
      <c r="AN241" s="15"/>
      <c r="AO241" s="15"/>
      <c r="AP241" s="15">
        <v>0</v>
      </c>
      <c r="AQ241" s="15"/>
      <c r="AR241" s="15"/>
      <c r="AS241" s="15"/>
      <c r="AT241" s="15"/>
      <c r="AU241" s="15">
        <v>41.9318012372025</v>
      </c>
      <c r="AV241" s="15">
        <v>0</v>
      </c>
      <c r="AW241" s="15"/>
      <c r="AX241" s="15"/>
      <c r="AY241" s="15"/>
      <c r="AZ241" s="15"/>
      <c r="BA241" s="15"/>
      <c r="BB241" s="16">
        <v>41.9318012372025</v>
      </c>
      <c r="BC241" s="2"/>
    </row>
    <row r="242" spans="1:55" x14ac:dyDescent="0.35">
      <c r="A242" s="90">
        <v>5</v>
      </c>
      <c r="B242" s="5" t="s">
        <v>58</v>
      </c>
      <c r="C242" s="14">
        <v>0</v>
      </c>
      <c r="D242" s="15"/>
      <c r="E242" s="15"/>
      <c r="F242" s="15"/>
      <c r="G242" s="15">
        <v>0</v>
      </c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>
        <v>29</v>
      </c>
      <c r="Y242" s="15">
        <v>29</v>
      </c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>
        <v>0</v>
      </c>
      <c r="AM242" s="15"/>
      <c r="AN242" s="15"/>
      <c r="AO242" s="15"/>
      <c r="AP242" s="15">
        <v>0</v>
      </c>
      <c r="AQ242" s="15"/>
      <c r="AR242" s="15"/>
      <c r="AS242" s="15"/>
      <c r="AT242" s="15"/>
      <c r="AU242" s="15">
        <v>29</v>
      </c>
      <c r="AV242" s="15">
        <v>0</v>
      </c>
      <c r="AW242" s="15"/>
      <c r="AX242" s="15"/>
      <c r="AY242" s="15"/>
      <c r="AZ242" s="15"/>
      <c r="BA242" s="15"/>
      <c r="BB242" s="16">
        <v>29</v>
      </c>
      <c r="BC242" s="2"/>
    </row>
    <row r="243" spans="1:55" x14ac:dyDescent="0.35">
      <c r="A243" s="90">
        <v>6</v>
      </c>
      <c r="B243" s="5" t="s">
        <v>59</v>
      </c>
      <c r="C243" s="14">
        <v>40.272683694846798</v>
      </c>
      <c r="D243" s="15">
        <v>37.432027725252802</v>
      </c>
      <c r="E243" s="15"/>
      <c r="F243" s="15"/>
      <c r="G243" s="15">
        <v>0</v>
      </c>
      <c r="H243" s="15"/>
      <c r="I243" s="15"/>
      <c r="J243" s="15"/>
      <c r="K243" s="15"/>
      <c r="L243" s="15"/>
      <c r="M243" s="15"/>
      <c r="N243" s="15">
        <v>40.871904298446204</v>
      </c>
      <c r="O243" s="15"/>
      <c r="P243" s="15"/>
      <c r="Q243" s="15">
        <v>40.302161072763198</v>
      </c>
      <c r="R243" s="15"/>
      <c r="S243" s="15"/>
      <c r="T243" s="15"/>
      <c r="U243" s="15"/>
      <c r="V243" s="15"/>
      <c r="W243" s="15"/>
      <c r="X243" s="15">
        <v>44.703199578568999</v>
      </c>
      <c r="Y243" s="15">
        <v>39.259891556912798</v>
      </c>
      <c r="Z243" s="15">
        <v>44.358014676690203</v>
      </c>
      <c r="AA243" s="15"/>
      <c r="AB243" s="15"/>
      <c r="AC243" s="15"/>
      <c r="AD243" s="15"/>
      <c r="AE243" s="15">
        <v>62.627636116909898</v>
      </c>
      <c r="AF243" s="15"/>
      <c r="AG243" s="15"/>
      <c r="AH243" s="15">
        <v>71.350027364332007</v>
      </c>
      <c r="AI243" s="15"/>
      <c r="AJ243" s="15"/>
      <c r="AK243" s="15">
        <v>35.297321387942397</v>
      </c>
      <c r="AL243" s="15">
        <v>32.138557295389802</v>
      </c>
      <c r="AM243" s="15">
        <v>32.138557295389802</v>
      </c>
      <c r="AN243" s="15"/>
      <c r="AO243" s="15"/>
      <c r="AP243" s="15">
        <v>0</v>
      </c>
      <c r="AQ243" s="15"/>
      <c r="AR243" s="15"/>
      <c r="AS243" s="15"/>
      <c r="AT243" s="15"/>
      <c r="AU243" s="15">
        <v>44.450333865478697</v>
      </c>
      <c r="AV243" s="15">
        <v>0</v>
      </c>
      <c r="AW243" s="15"/>
      <c r="AX243" s="15"/>
      <c r="AY243" s="15"/>
      <c r="AZ243" s="15"/>
      <c r="BA243" s="15"/>
      <c r="BB243" s="16">
        <v>44.450333865478697</v>
      </c>
      <c r="BC243" s="2"/>
    </row>
    <row r="244" spans="1:55" x14ac:dyDescent="0.35">
      <c r="A244" s="90">
        <v>7</v>
      </c>
      <c r="B244" s="5" t="s">
        <v>60</v>
      </c>
      <c r="C244" s="14">
        <v>0</v>
      </c>
      <c r="D244" s="15"/>
      <c r="E244" s="15"/>
      <c r="F244" s="15"/>
      <c r="G244" s="15">
        <v>0</v>
      </c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>
        <v>0</v>
      </c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>
        <v>0</v>
      </c>
      <c r="AM244" s="15"/>
      <c r="AN244" s="15"/>
      <c r="AO244" s="15"/>
      <c r="AP244" s="15">
        <v>0</v>
      </c>
      <c r="AQ244" s="15"/>
      <c r="AR244" s="15"/>
      <c r="AS244" s="15"/>
      <c r="AT244" s="15"/>
      <c r="AU244" s="15">
        <v>0</v>
      </c>
      <c r="AV244" s="15">
        <v>0</v>
      </c>
      <c r="AW244" s="15"/>
      <c r="AX244" s="15"/>
      <c r="AY244" s="15"/>
      <c r="AZ244" s="15"/>
      <c r="BA244" s="15"/>
      <c r="BB244" s="16">
        <v>0</v>
      </c>
      <c r="BC244" s="2"/>
    </row>
    <row r="245" spans="1:55" x14ac:dyDescent="0.35">
      <c r="A245" s="90">
        <v>8</v>
      </c>
      <c r="B245" s="5" t="s">
        <v>61</v>
      </c>
      <c r="C245" s="14">
        <v>42.008935062564603</v>
      </c>
      <c r="D245" s="15">
        <v>42.1636363636364</v>
      </c>
      <c r="E245" s="15"/>
      <c r="F245" s="15"/>
      <c r="G245" s="15">
        <v>40.490655489419801</v>
      </c>
      <c r="H245" s="15">
        <v>40.353535353535399</v>
      </c>
      <c r="I245" s="15"/>
      <c r="J245" s="15"/>
      <c r="K245" s="15">
        <v>41.454545454545503</v>
      </c>
      <c r="L245" s="15"/>
      <c r="M245" s="15"/>
      <c r="N245" s="15">
        <v>43.261904761904802</v>
      </c>
      <c r="O245" s="15"/>
      <c r="P245" s="15"/>
      <c r="Q245" s="15">
        <v>42.024096385542201</v>
      </c>
      <c r="R245" s="15">
        <v>26.75</v>
      </c>
      <c r="S245" s="15"/>
      <c r="T245" s="15"/>
      <c r="U245" s="15">
        <v>41.142857142857103</v>
      </c>
      <c r="V245" s="15"/>
      <c r="W245" s="15"/>
      <c r="X245" s="15">
        <v>46.322328091123701</v>
      </c>
      <c r="Y245" s="15">
        <v>45.894039735099298</v>
      </c>
      <c r="Z245" s="15">
        <v>46.853700516351097</v>
      </c>
      <c r="AA245" s="15">
        <v>59</v>
      </c>
      <c r="AB245" s="15">
        <v>42</v>
      </c>
      <c r="AC245" s="15">
        <v>30</v>
      </c>
      <c r="AD245" s="15">
        <v>56.4</v>
      </c>
      <c r="AE245" s="15">
        <v>42.5277777777778</v>
      </c>
      <c r="AF245" s="15">
        <v>40.1</v>
      </c>
      <c r="AG245" s="15">
        <v>22</v>
      </c>
      <c r="AH245" s="15">
        <v>50.571428571428598</v>
      </c>
      <c r="AI245" s="15"/>
      <c r="AJ245" s="15"/>
      <c r="AK245" s="15">
        <v>39.367924528301899</v>
      </c>
      <c r="AL245" s="15">
        <v>25.727524238140699</v>
      </c>
      <c r="AM245" s="15">
        <v>24</v>
      </c>
      <c r="AN245" s="15">
        <v>22.4375</v>
      </c>
      <c r="AO245" s="15">
        <v>30.7</v>
      </c>
      <c r="AP245" s="15">
        <v>44.869565217391298</v>
      </c>
      <c r="AQ245" s="15"/>
      <c r="AR245" s="15">
        <v>44.869565217391298</v>
      </c>
      <c r="AS245" s="15"/>
      <c r="AT245" s="15"/>
      <c r="AU245" s="15">
        <v>45.1780994983284</v>
      </c>
      <c r="AV245" s="15">
        <v>0</v>
      </c>
      <c r="AW245" s="15"/>
      <c r="AX245" s="15"/>
      <c r="AY245" s="15"/>
      <c r="AZ245" s="15"/>
      <c r="BA245" s="15"/>
      <c r="BB245" s="16">
        <v>45.1780994983284</v>
      </c>
      <c r="BC245" s="2"/>
    </row>
    <row r="246" spans="1:55" x14ac:dyDescent="0.35">
      <c r="A246" s="90">
        <v>9</v>
      </c>
      <c r="B246" s="5" t="s">
        <v>62</v>
      </c>
      <c r="C246" s="14">
        <v>40.8347624523905</v>
      </c>
      <c r="D246" s="15">
        <v>39.4587155963303</v>
      </c>
      <c r="E246" s="15"/>
      <c r="F246" s="15"/>
      <c r="G246" s="15">
        <v>43.046148235935</v>
      </c>
      <c r="H246" s="15">
        <v>43.868421052631597</v>
      </c>
      <c r="I246" s="15"/>
      <c r="J246" s="15"/>
      <c r="K246" s="15">
        <v>38.75</v>
      </c>
      <c r="L246" s="15"/>
      <c r="M246" s="15"/>
      <c r="N246" s="15">
        <v>41.971428571428604</v>
      </c>
      <c r="O246" s="15"/>
      <c r="P246" s="15"/>
      <c r="Q246" s="15">
        <v>39.700000000000003</v>
      </c>
      <c r="R246" s="15">
        <v>47</v>
      </c>
      <c r="S246" s="15"/>
      <c r="T246" s="15"/>
      <c r="U246" s="15">
        <v>40.8888888888889</v>
      </c>
      <c r="V246" s="15"/>
      <c r="W246" s="15"/>
      <c r="X246" s="15">
        <v>53.9166995848338</v>
      </c>
      <c r="Y246" s="15">
        <v>59.117647058823501</v>
      </c>
      <c r="Z246" s="15">
        <v>32</v>
      </c>
      <c r="AA246" s="15"/>
      <c r="AB246" s="15"/>
      <c r="AC246" s="15"/>
      <c r="AD246" s="15"/>
      <c r="AE246" s="15">
        <v>44</v>
      </c>
      <c r="AF246" s="15">
        <v>66</v>
      </c>
      <c r="AG246" s="15"/>
      <c r="AH246" s="15">
        <v>59</v>
      </c>
      <c r="AI246" s="15"/>
      <c r="AJ246" s="15"/>
      <c r="AK246" s="15">
        <v>47.733333333333299</v>
      </c>
      <c r="AL246" s="15">
        <v>53.5</v>
      </c>
      <c r="AM246" s="15">
        <v>53.5</v>
      </c>
      <c r="AN246" s="15"/>
      <c r="AO246" s="15"/>
      <c r="AP246" s="15">
        <v>59.5</v>
      </c>
      <c r="AQ246" s="15"/>
      <c r="AR246" s="15">
        <v>59.5</v>
      </c>
      <c r="AS246" s="15"/>
      <c r="AT246" s="15"/>
      <c r="AU246" s="15">
        <v>44.3557948930005</v>
      </c>
      <c r="AV246" s="15">
        <v>0</v>
      </c>
      <c r="AW246" s="15"/>
      <c r="AX246" s="15"/>
      <c r="AY246" s="15"/>
      <c r="AZ246" s="15"/>
      <c r="BA246" s="15"/>
      <c r="BB246" s="16">
        <v>44.3557948930005</v>
      </c>
      <c r="BC246" s="2"/>
    </row>
    <row r="247" spans="1:55" x14ac:dyDescent="0.35">
      <c r="A247" s="90">
        <v>10</v>
      </c>
      <c r="B247" s="5" t="s">
        <v>63</v>
      </c>
      <c r="C247" s="14">
        <v>48.513874500518</v>
      </c>
      <c r="D247" s="15">
        <v>36</v>
      </c>
      <c r="E247" s="15"/>
      <c r="F247" s="15"/>
      <c r="G247" s="15">
        <v>36</v>
      </c>
      <c r="H247" s="15">
        <v>36</v>
      </c>
      <c r="I247" s="15"/>
      <c r="J247" s="15"/>
      <c r="K247" s="15">
        <v>0</v>
      </c>
      <c r="L247" s="15"/>
      <c r="M247" s="15"/>
      <c r="N247" s="15">
        <v>48</v>
      </c>
      <c r="O247" s="15"/>
      <c r="P247" s="15"/>
      <c r="Q247" s="15">
        <v>59</v>
      </c>
      <c r="R247" s="15">
        <v>0</v>
      </c>
      <c r="S247" s="15"/>
      <c r="T247" s="15"/>
      <c r="U247" s="15">
        <v>0</v>
      </c>
      <c r="V247" s="15"/>
      <c r="W247" s="15"/>
      <c r="X247" s="15">
        <v>67.8166105429016</v>
      </c>
      <c r="Y247" s="15">
        <v>35</v>
      </c>
      <c r="Z247" s="15">
        <v>0</v>
      </c>
      <c r="AA247" s="15">
        <v>78</v>
      </c>
      <c r="AB247" s="15">
        <v>71.6666666666667</v>
      </c>
      <c r="AC247" s="15">
        <v>73.6666666666667</v>
      </c>
      <c r="AD247" s="15">
        <v>60</v>
      </c>
      <c r="AE247" s="15">
        <v>72</v>
      </c>
      <c r="AF247" s="15">
        <v>48</v>
      </c>
      <c r="AG247" s="15">
        <v>0</v>
      </c>
      <c r="AH247" s="15"/>
      <c r="AI247" s="15"/>
      <c r="AJ247" s="15"/>
      <c r="AK247" s="15">
        <v>67.8</v>
      </c>
      <c r="AL247" s="15">
        <v>0</v>
      </c>
      <c r="AM247" s="15">
        <v>0</v>
      </c>
      <c r="AN247" s="15">
        <v>0</v>
      </c>
      <c r="AO247" s="15">
        <v>0</v>
      </c>
      <c r="AP247" s="15">
        <v>0</v>
      </c>
      <c r="AQ247" s="15">
        <v>0</v>
      </c>
      <c r="AR247" s="15">
        <v>0</v>
      </c>
      <c r="AS247" s="15">
        <v>0</v>
      </c>
      <c r="AT247" s="15">
        <v>48</v>
      </c>
      <c r="AU247" s="15">
        <v>63.425087948970699</v>
      </c>
      <c r="AV247" s="15">
        <v>0</v>
      </c>
      <c r="AW247" s="15">
        <v>0</v>
      </c>
      <c r="AX247" s="15">
        <v>0</v>
      </c>
      <c r="AY247" s="15">
        <v>0</v>
      </c>
      <c r="AZ247" s="15">
        <v>0</v>
      </c>
      <c r="BA247" s="15">
        <v>0</v>
      </c>
      <c r="BB247" s="16">
        <v>63.425087948970699</v>
      </c>
      <c r="BC247" s="2"/>
    </row>
    <row r="248" spans="1:55" x14ac:dyDescent="0.35">
      <c r="A248" s="90">
        <v>11</v>
      </c>
      <c r="B248" s="5" t="s">
        <v>64</v>
      </c>
      <c r="C248" s="14">
        <v>0</v>
      </c>
      <c r="D248" s="15"/>
      <c r="E248" s="15"/>
      <c r="F248" s="15"/>
      <c r="G248" s="15">
        <v>0</v>
      </c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>
        <v>0</v>
      </c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>
        <v>0</v>
      </c>
      <c r="AM248" s="15"/>
      <c r="AN248" s="15"/>
      <c r="AO248" s="15"/>
      <c r="AP248" s="15">
        <v>0</v>
      </c>
      <c r="AQ248" s="15"/>
      <c r="AR248" s="15"/>
      <c r="AS248" s="15"/>
      <c r="AT248" s="15"/>
      <c r="AU248" s="15">
        <v>0</v>
      </c>
      <c r="AV248" s="15">
        <v>0</v>
      </c>
      <c r="AW248" s="15"/>
      <c r="AX248" s="15"/>
      <c r="AY248" s="15"/>
      <c r="AZ248" s="15"/>
      <c r="BA248" s="15"/>
      <c r="BB248" s="16">
        <v>0</v>
      </c>
      <c r="BC248" s="2"/>
    </row>
    <row r="249" spans="1:55" x14ac:dyDescent="0.35">
      <c r="A249" s="90">
        <v>12</v>
      </c>
      <c r="B249" s="5" t="s">
        <v>65</v>
      </c>
      <c r="C249" s="14">
        <v>0</v>
      </c>
      <c r="D249" s="15"/>
      <c r="E249" s="15"/>
      <c r="F249" s="15"/>
      <c r="G249" s="15">
        <v>0</v>
      </c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>
        <v>0</v>
      </c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>
        <v>0</v>
      </c>
      <c r="AM249" s="15"/>
      <c r="AN249" s="15"/>
      <c r="AO249" s="15"/>
      <c r="AP249" s="15">
        <v>0</v>
      </c>
      <c r="AQ249" s="15"/>
      <c r="AR249" s="15"/>
      <c r="AS249" s="15"/>
      <c r="AT249" s="15"/>
      <c r="AU249" s="15">
        <v>0</v>
      </c>
      <c r="AV249" s="15">
        <v>0</v>
      </c>
      <c r="AW249" s="15"/>
      <c r="AX249" s="15"/>
      <c r="AY249" s="15"/>
      <c r="AZ249" s="15"/>
      <c r="BA249" s="15"/>
      <c r="BB249" s="16">
        <v>0</v>
      </c>
      <c r="BC249" s="2"/>
    </row>
    <row r="250" spans="1:55" x14ac:dyDescent="0.35">
      <c r="A250" s="90">
        <v>13</v>
      </c>
      <c r="B250" s="5" t="s">
        <v>66</v>
      </c>
      <c r="C250" s="14">
        <v>0</v>
      </c>
      <c r="D250" s="15"/>
      <c r="E250" s="15"/>
      <c r="F250" s="15"/>
      <c r="G250" s="15">
        <v>0</v>
      </c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>
        <v>0</v>
      </c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>
        <v>0</v>
      </c>
      <c r="AM250" s="15"/>
      <c r="AN250" s="15"/>
      <c r="AO250" s="15"/>
      <c r="AP250" s="15">
        <v>0</v>
      </c>
      <c r="AQ250" s="15"/>
      <c r="AR250" s="15"/>
      <c r="AS250" s="15"/>
      <c r="AT250" s="15"/>
      <c r="AU250" s="15">
        <v>0</v>
      </c>
      <c r="AV250" s="15">
        <v>0</v>
      </c>
      <c r="AW250" s="15"/>
      <c r="AX250" s="15"/>
      <c r="AY250" s="15"/>
      <c r="AZ250" s="15"/>
      <c r="BA250" s="15"/>
      <c r="BB250" s="16">
        <v>0</v>
      </c>
      <c r="BC250" s="2"/>
    </row>
    <row r="251" spans="1:55" x14ac:dyDescent="0.35">
      <c r="A251" s="90">
        <v>14</v>
      </c>
      <c r="B251" s="5" t="s">
        <v>67</v>
      </c>
      <c r="C251" s="14">
        <v>44.3154963528618</v>
      </c>
      <c r="D251" s="15">
        <v>25.634332643453899</v>
      </c>
      <c r="E251" s="15"/>
      <c r="F251" s="15">
        <v>72</v>
      </c>
      <c r="G251" s="15">
        <v>49.529653811710197</v>
      </c>
      <c r="H251" s="15"/>
      <c r="I251" s="15"/>
      <c r="J251" s="15"/>
      <c r="K251" s="15">
        <v>49.529653811710197</v>
      </c>
      <c r="L251" s="15"/>
      <c r="M251" s="15"/>
      <c r="N251" s="15">
        <v>46</v>
      </c>
      <c r="O251" s="15"/>
      <c r="P251" s="15"/>
      <c r="Q251" s="15">
        <v>49</v>
      </c>
      <c r="R251" s="15">
        <v>52</v>
      </c>
      <c r="S251" s="15"/>
      <c r="T251" s="15"/>
      <c r="U251" s="15">
        <v>59</v>
      </c>
      <c r="V251" s="15"/>
      <c r="W251" s="15"/>
      <c r="X251" s="15">
        <v>65.883359162229496</v>
      </c>
      <c r="Y251" s="15">
        <v>51.887015611938402</v>
      </c>
      <c r="Z251" s="15">
        <v>52.497525114582302</v>
      </c>
      <c r="AA251" s="15"/>
      <c r="AB251" s="15">
        <v>53.268092193281703</v>
      </c>
      <c r="AC251" s="15">
        <v>62.029913265433002</v>
      </c>
      <c r="AD251" s="15">
        <v>58.868417918616998</v>
      </c>
      <c r="AE251" s="15">
        <v>70.690194534673395</v>
      </c>
      <c r="AF251" s="15"/>
      <c r="AG251" s="15">
        <v>21.735670937289299</v>
      </c>
      <c r="AH251" s="15">
        <v>62.510187522776498</v>
      </c>
      <c r="AI251" s="15"/>
      <c r="AJ251" s="15"/>
      <c r="AK251" s="15">
        <v>65.992873249686298</v>
      </c>
      <c r="AL251" s="15">
        <v>0</v>
      </c>
      <c r="AM251" s="15"/>
      <c r="AN251" s="15"/>
      <c r="AO251" s="15"/>
      <c r="AP251" s="15">
        <v>61.725512996434702</v>
      </c>
      <c r="AQ251" s="15">
        <v>62</v>
      </c>
      <c r="AR251" s="15">
        <v>61</v>
      </c>
      <c r="AS251" s="15"/>
      <c r="AT251" s="15">
        <v>57.116723127321301</v>
      </c>
      <c r="AU251" s="15">
        <v>59.369314684890398</v>
      </c>
      <c r="AV251" s="15">
        <v>0</v>
      </c>
      <c r="AW251" s="15"/>
      <c r="AX251" s="15"/>
      <c r="AY251" s="15"/>
      <c r="AZ251" s="15"/>
      <c r="BA251" s="15"/>
      <c r="BB251" s="16">
        <v>59.369314684890398</v>
      </c>
      <c r="BC251" s="2"/>
    </row>
    <row r="252" spans="1:55" x14ac:dyDescent="0.35">
      <c r="A252" s="90">
        <v>15</v>
      </c>
      <c r="B252" s="5" t="s">
        <v>68</v>
      </c>
      <c r="C252" s="14">
        <v>54.500326963597999</v>
      </c>
      <c r="D252" s="15">
        <v>54</v>
      </c>
      <c r="E252" s="15"/>
      <c r="F252" s="15"/>
      <c r="G252" s="15">
        <v>36</v>
      </c>
      <c r="H252" s="15">
        <v>36</v>
      </c>
      <c r="I252" s="15"/>
      <c r="J252" s="15"/>
      <c r="K252" s="15">
        <v>36</v>
      </c>
      <c r="L252" s="15"/>
      <c r="M252" s="15"/>
      <c r="N252" s="15"/>
      <c r="O252" s="15"/>
      <c r="P252" s="15"/>
      <c r="Q252" s="15">
        <v>57</v>
      </c>
      <c r="R252" s="15">
        <v>59</v>
      </c>
      <c r="S252" s="15"/>
      <c r="T252" s="15"/>
      <c r="U252" s="15"/>
      <c r="V252" s="15"/>
      <c r="W252" s="15"/>
      <c r="X252" s="15">
        <v>65.792634706721898</v>
      </c>
      <c r="Y252" s="15">
        <v>60</v>
      </c>
      <c r="Z252" s="15">
        <v>75</v>
      </c>
      <c r="AA252" s="15">
        <v>60</v>
      </c>
      <c r="AB252" s="15">
        <v>60</v>
      </c>
      <c r="AC252" s="15"/>
      <c r="AD252" s="15">
        <v>84</v>
      </c>
      <c r="AE252" s="15">
        <v>48</v>
      </c>
      <c r="AF252" s="15"/>
      <c r="AG252" s="15"/>
      <c r="AH252" s="15"/>
      <c r="AI252" s="15"/>
      <c r="AJ252" s="15"/>
      <c r="AK252" s="15">
        <v>54</v>
      </c>
      <c r="AL252" s="15">
        <v>0</v>
      </c>
      <c r="AM252" s="15"/>
      <c r="AN252" s="15"/>
      <c r="AO252" s="15"/>
      <c r="AP252" s="15">
        <v>0</v>
      </c>
      <c r="AQ252" s="15"/>
      <c r="AR252" s="15"/>
      <c r="AS252" s="15"/>
      <c r="AT252" s="15"/>
      <c r="AU252" s="15">
        <v>64.698047694843197</v>
      </c>
      <c r="AV252" s="15">
        <v>0</v>
      </c>
      <c r="AW252" s="15"/>
      <c r="AX252" s="15"/>
      <c r="AY252" s="15"/>
      <c r="AZ252" s="15"/>
      <c r="BA252" s="15"/>
      <c r="BB252" s="16">
        <v>64.698047694843197</v>
      </c>
      <c r="BC252" s="2"/>
    </row>
    <row r="253" spans="1:55" x14ac:dyDescent="0.35">
      <c r="A253" s="90">
        <v>16</v>
      </c>
      <c r="B253" s="5" t="s">
        <v>69</v>
      </c>
      <c r="C253" s="14">
        <v>40.769433998506798</v>
      </c>
      <c r="D253" s="15">
        <v>20.1546788380757</v>
      </c>
      <c r="E253" s="15"/>
      <c r="F253" s="15"/>
      <c r="G253" s="15">
        <v>39.038514750854503</v>
      </c>
      <c r="H253" s="15">
        <v>36.830346050481801</v>
      </c>
      <c r="I253" s="15"/>
      <c r="J253" s="15"/>
      <c r="K253" s="15">
        <v>50.191869158746002</v>
      </c>
      <c r="L253" s="15"/>
      <c r="M253" s="15"/>
      <c r="N253" s="15">
        <v>57.243419987235598</v>
      </c>
      <c r="O253" s="15"/>
      <c r="P253" s="15"/>
      <c r="Q253" s="15">
        <v>46.679526137070702</v>
      </c>
      <c r="R253" s="15">
        <v>12</v>
      </c>
      <c r="S253" s="15"/>
      <c r="T253" s="15"/>
      <c r="U253" s="15">
        <v>60</v>
      </c>
      <c r="V253" s="15"/>
      <c r="W253" s="15"/>
      <c r="X253" s="15">
        <v>57.886055197736397</v>
      </c>
      <c r="Y253" s="15">
        <v>45.508484866352902</v>
      </c>
      <c r="Z253" s="15">
        <v>57.295301675452301</v>
      </c>
      <c r="AA253" s="15">
        <v>59</v>
      </c>
      <c r="AB253" s="15">
        <v>72</v>
      </c>
      <c r="AC253" s="15">
        <v>59.848115833563902</v>
      </c>
      <c r="AD253" s="15">
        <v>56.9412395548161</v>
      </c>
      <c r="AE253" s="15">
        <v>50.4629029761279</v>
      </c>
      <c r="AF253" s="15">
        <v>59</v>
      </c>
      <c r="AG253" s="15">
        <v>47.142956862714399</v>
      </c>
      <c r="AH253" s="15">
        <v>59.201680588505802</v>
      </c>
      <c r="AI253" s="15">
        <v>0</v>
      </c>
      <c r="AJ253" s="15">
        <v>0</v>
      </c>
      <c r="AK253" s="15">
        <v>60.837817663417098</v>
      </c>
      <c r="AL253" s="15">
        <v>41.570940465455401</v>
      </c>
      <c r="AM253" s="15">
        <v>41.784232901827998</v>
      </c>
      <c r="AN253" s="15">
        <v>0</v>
      </c>
      <c r="AO253" s="15">
        <v>36</v>
      </c>
      <c r="AP253" s="15">
        <v>91.820706906951699</v>
      </c>
      <c r="AQ253" s="15">
        <v>0</v>
      </c>
      <c r="AR253" s="15">
        <v>49.372588144905698</v>
      </c>
      <c r="AS253" s="15">
        <v>120</v>
      </c>
      <c r="AT253" s="15">
        <v>69.561940566688307</v>
      </c>
      <c r="AU253" s="15">
        <v>57.093322390178301</v>
      </c>
      <c r="AV253" s="15">
        <v>68.078551358332504</v>
      </c>
      <c r="AW253" s="15">
        <v>0</v>
      </c>
      <c r="AX253" s="15">
        <v>68.078551358332504</v>
      </c>
      <c r="AY253" s="15">
        <v>0</v>
      </c>
      <c r="AZ253" s="15">
        <v>0</v>
      </c>
      <c r="BA253" s="15">
        <v>0</v>
      </c>
      <c r="BB253" s="16">
        <v>57.191467041855297</v>
      </c>
      <c r="BC253" s="2"/>
    </row>
    <row r="254" spans="1:55" x14ac:dyDescent="0.35">
      <c r="A254" s="90">
        <v>17</v>
      </c>
      <c r="B254" s="5" t="s">
        <v>70</v>
      </c>
      <c r="C254" s="14">
        <v>38.650861000946598</v>
      </c>
      <c r="D254" s="15">
        <v>34.332239572825799</v>
      </c>
      <c r="E254" s="15"/>
      <c r="F254" s="15"/>
      <c r="G254" s="15">
        <v>43.299175522945198</v>
      </c>
      <c r="H254" s="15">
        <v>44.613614133344903</v>
      </c>
      <c r="I254" s="15"/>
      <c r="J254" s="15"/>
      <c r="K254" s="15">
        <v>40.809885190657901</v>
      </c>
      <c r="L254" s="15"/>
      <c r="M254" s="15"/>
      <c r="N254" s="15">
        <v>44.509663588673298</v>
      </c>
      <c r="O254" s="15"/>
      <c r="P254" s="15"/>
      <c r="Q254" s="15">
        <v>43.6555879936518</v>
      </c>
      <c r="R254" s="15">
        <v>52.276375130481</v>
      </c>
      <c r="S254" s="15"/>
      <c r="T254" s="15"/>
      <c r="U254" s="15">
        <v>34.028379915370799</v>
      </c>
      <c r="V254" s="15"/>
      <c r="W254" s="15"/>
      <c r="X254" s="15">
        <v>66.518407677276301</v>
      </c>
      <c r="Y254" s="15">
        <v>46.7798571141265</v>
      </c>
      <c r="Z254" s="15">
        <v>82.361185776211798</v>
      </c>
      <c r="AA254" s="15">
        <v>60</v>
      </c>
      <c r="AB254" s="15">
        <v>55.894746249718203</v>
      </c>
      <c r="AC254" s="15">
        <v>54.810177216781398</v>
      </c>
      <c r="AD254" s="15">
        <v>54.088552462708002</v>
      </c>
      <c r="AE254" s="15">
        <v>53.771353638647902</v>
      </c>
      <c r="AF254" s="15"/>
      <c r="AG254" s="15">
        <v>47.140605556700898</v>
      </c>
      <c r="AH254" s="15">
        <v>97.067451009820104</v>
      </c>
      <c r="AI254" s="15"/>
      <c r="AJ254" s="15">
        <v>48</v>
      </c>
      <c r="AK254" s="15">
        <v>59.497636274801202</v>
      </c>
      <c r="AL254" s="15">
        <v>60.818012569766601</v>
      </c>
      <c r="AM254" s="15">
        <v>58.901767944622598</v>
      </c>
      <c r="AN254" s="15">
        <v>65.020713517802506</v>
      </c>
      <c r="AO254" s="15">
        <v>60</v>
      </c>
      <c r="AP254" s="15">
        <v>80.089307444119001</v>
      </c>
      <c r="AQ254" s="15">
        <v>84</v>
      </c>
      <c r="AR254" s="15">
        <v>42.3362549153264</v>
      </c>
      <c r="AS254" s="15"/>
      <c r="AT254" s="15"/>
      <c r="AU254" s="15">
        <v>56.123605924796699</v>
      </c>
      <c r="AV254" s="15">
        <v>0</v>
      </c>
      <c r="AW254" s="15"/>
      <c r="AX254" s="15"/>
      <c r="AY254" s="15"/>
      <c r="AZ254" s="15"/>
      <c r="BA254" s="15"/>
      <c r="BB254" s="16">
        <v>56.123605924796699</v>
      </c>
      <c r="BC254" s="2"/>
    </row>
    <row r="255" spans="1:55" x14ac:dyDescent="0.35">
      <c r="A255" s="90">
        <v>18</v>
      </c>
      <c r="B255" s="5" t="s">
        <v>71</v>
      </c>
      <c r="C255" s="14">
        <v>0</v>
      </c>
      <c r="D255" s="15"/>
      <c r="E255" s="15"/>
      <c r="F255" s="15"/>
      <c r="G255" s="15">
        <v>0</v>
      </c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>
        <v>0</v>
      </c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>
        <v>0</v>
      </c>
      <c r="AM255" s="15"/>
      <c r="AN255" s="15"/>
      <c r="AO255" s="15"/>
      <c r="AP255" s="15">
        <v>0</v>
      </c>
      <c r="AQ255" s="15"/>
      <c r="AR255" s="15"/>
      <c r="AS255" s="15"/>
      <c r="AT255" s="15"/>
      <c r="AU255" s="15">
        <v>0</v>
      </c>
      <c r="AV255" s="15">
        <v>0</v>
      </c>
      <c r="AW255" s="15"/>
      <c r="AX255" s="15"/>
      <c r="AY255" s="15"/>
      <c r="AZ255" s="15"/>
      <c r="BA255" s="15"/>
      <c r="BB255" s="16">
        <v>0</v>
      </c>
      <c r="BC255" s="2"/>
    </row>
    <row r="256" spans="1:55" x14ac:dyDescent="0.35">
      <c r="A256" s="90">
        <v>19</v>
      </c>
      <c r="B256" s="5" t="s">
        <v>72</v>
      </c>
      <c r="C256" s="14">
        <v>50.3043367915175</v>
      </c>
      <c r="D256" s="15">
        <v>54.098664368806503</v>
      </c>
      <c r="E256" s="15">
        <v>57.0833333333333</v>
      </c>
      <c r="F256" s="15">
        <v>0</v>
      </c>
      <c r="G256" s="15">
        <v>44.2926920683962</v>
      </c>
      <c r="H256" s="15">
        <v>37.984615384615402</v>
      </c>
      <c r="I256" s="15">
        <v>0</v>
      </c>
      <c r="J256" s="15">
        <v>0</v>
      </c>
      <c r="K256" s="15">
        <v>55.951219512195102</v>
      </c>
      <c r="L256" s="15">
        <v>0</v>
      </c>
      <c r="M256" s="15">
        <v>0</v>
      </c>
      <c r="N256" s="15">
        <v>42.293750000000003</v>
      </c>
      <c r="O256" s="15">
        <v>0</v>
      </c>
      <c r="P256" s="15">
        <v>0</v>
      </c>
      <c r="Q256" s="15">
        <v>46.039370078740198</v>
      </c>
      <c r="R256" s="15">
        <v>52</v>
      </c>
      <c r="S256" s="15">
        <v>0</v>
      </c>
      <c r="T256" s="15">
        <v>0</v>
      </c>
      <c r="U256" s="15">
        <v>38.691056910569102</v>
      </c>
      <c r="V256" s="15">
        <v>0</v>
      </c>
      <c r="W256" s="15">
        <v>0</v>
      </c>
      <c r="X256" s="15">
        <v>46.524707899336903</v>
      </c>
      <c r="Y256" s="15">
        <v>40.884210526315798</v>
      </c>
      <c r="Z256" s="15">
        <v>45.974582701062197</v>
      </c>
      <c r="AA256" s="15">
        <v>51.571428571428598</v>
      </c>
      <c r="AB256" s="15">
        <v>48</v>
      </c>
      <c r="AC256" s="15">
        <v>53.0416666666667</v>
      </c>
      <c r="AD256" s="15">
        <v>32.25</v>
      </c>
      <c r="AE256" s="15">
        <v>42.589103291713997</v>
      </c>
      <c r="AF256" s="15">
        <v>33.363636363636402</v>
      </c>
      <c r="AG256" s="15">
        <v>36.142857142857103</v>
      </c>
      <c r="AH256" s="15">
        <v>64.534883720930196</v>
      </c>
      <c r="AI256" s="15">
        <v>0</v>
      </c>
      <c r="AJ256" s="15">
        <v>0</v>
      </c>
      <c r="AK256" s="15">
        <v>43.801687763713097</v>
      </c>
      <c r="AL256" s="15">
        <v>28.492957746478901</v>
      </c>
      <c r="AM256" s="15">
        <v>28.492957746478901</v>
      </c>
      <c r="AN256" s="15">
        <v>0</v>
      </c>
      <c r="AO256" s="15">
        <v>0</v>
      </c>
      <c r="AP256" s="15">
        <v>36.1666666666667</v>
      </c>
      <c r="AQ256" s="15">
        <v>0</v>
      </c>
      <c r="AR256" s="15">
        <v>36.1666666666667</v>
      </c>
      <c r="AS256" s="15">
        <v>0</v>
      </c>
      <c r="AT256" s="15">
        <v>33.2083333333333</v>
      </c>
      <c r="AU256" s="15">
        <v>47.241519830367501</v>
      </c>
      <c r="AV256" s="15">
        <v>54.0833333333333</v>
      </c>
      <c r="AW256" s="15">
        <v>0</v>
      </c>
      <c r="AX256" s="15">
        <v>0</v>
      </c>
      <c r="AY256" s="15">
        <v>0</v>
      </c>
      <c r="AZ256" s="15">
        <v>0</v>
      </c>
      <c r="BA256" s="15">
        <v>54.0833333333333</v>
      </c>
      <c r="BB256" s="16">
        <v>47.285543221308799</v>
      </c>
      <c r="BC256" s="2"/>
    </row>
    <row r="257" spans="1:141" x14ac:dyDescent="0.35">
      <c r="A257" s="90">
        <v>20</v>
      </c>
      <c r="B257" s="5" t="s">
        <v>73</v>
      </c>
      <c r="C257" s="14">
        <v>46.970346082934903</v>
      </c>
      <c r="D257" s="15">
        <v>32</v>
      </c>
      <c r="E257" s="15"/>
      <c r="F257" s="15"/>
      <c r="G257" s="15">
        <v>59.418604651162802</v>
      </c>
      <c r="H257" s="15"/>
      <c r="I257" s="15"/>
      <c r="J257" s="15"/>
      <c r="K257" s="15">
        <v>59.418604651162802</v>
      </c>
      <c r="L257" s="15"/>
      <c r="M257" s="15"/>
      <c r="N257" s="15">
        <v>40.739495798319297</v>
      </c>
      <c r="O257" s="15"/>
      <c r="P257" s="15"/>
      <c r="Q257" s="15">
        <v>58.086956521739097</v>
      </c>
      <c r="R257" s="15"/>
      <c r="S257" s="15"/>
      <c r="T257" s="15"/>
      <c r="U257" s="15"/>
      <c r="V257" s="15"/>
      <c r="W257" s="15"/>
      <c r="X257" s="15">
        <v>0</v>
      </c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>
        <v>0</v>
      </c>
      <c r="AM257" s="15"/>
      <c r="AN257" s="15"/>
      <c r="AO257" s="15"/>
      <c r="AP257" s="15">
        <v>0</v>
      </c>
      <c r="AQ257" s="15"/>
      <c r="AR257" s="15"/>
      <c r="AS257" s="15"/>
      <c r="AT257" s="15"/>
      <c r="AU257" s="15">
        <v>46.970346082934903</v>
      </c>
      <c r="AV257" s="15">
        <v>0</v>
      </c>
      <c r="AW257" s="15"/>
      <c r="AX257" s="15"/>
      <c r="AY257" s="15"/>
      <c r="AZ257" s="15"/>
      <c r="BA257" s="15"/>
      <c r="BB257" s="16">
        <v>46.970346082934903</v>
      </c>
      <c r="BC257" s="2"/>
    </row>
    <row r="258" spans="1:141" x14ac:dyDescent="0.35">
      <c r="A258" s="90">
        <v>21</v>
      </c>
      <c r="B258" s="5" t="s">
        <v>74</v>
      </c>
      <c r="C258" s="14">
        <v>56.8594222623991</v>
      </c>
      <c r="D258" s="15"/>
      <c r="E258" s="15"/>
      <c r="F258" s="15"/>
      <c r="G258" s="15">
        <v>47</v>
      </c>
      <c r="H258" s="15"/>
      <c r="I258" s="15"/>
      <c r="J258" s="15"/>
      <c r="K258" s="15">
        <v>47</v>
      </c>
      <c r="L258" s="15"/>
      <c r="M258" s="15"/>
      <c r="N258" s="15">
        <v>57</v>
      </c>
      <c r="O258" s="15"/>
      <c r="P258" s="15"/>
      <c r="Q258" s="15">
        <v>57.607142857142897</v>
      </c>
      <c r="R258" s="15"/>
      <c r="S258" s="15"/>
      <c r="T258" s="15"/>
      <c r="U258" s="15"/>
      <c r="V258" s="15"/>
      <c r="W258" s="15"/>
      <c r="X258" s="15">
        <v>44.725468902183103</v>
      </c>
      <c r="Y258" s="15">
        <v>39.1666666666667</v>
      </c>
      <c r="Z258" s="15">
        <v>50.14</v>
      </c>
      <c r="AA258" s="15"/>
      <c r="AB258" s="15"/>
      <c r="AC258" s="15"/>
      <c r="AD258" s="15"/>
      <c r="AE258" s="15"/>
      <c r="AF258" s="15"/>
      <c r="AG258" s="15"/>
      <c r="AH258" s="15">
        <v>60</v>
      </c>
      <c r="AI258" s="15"/>
      <c r="AJ258" s="15"/>
      <c r="AK258" s="15">
        <v>52</v>
      </c>
      <c r="AL258" s="15">
        <v>24.805912566172999</v>
      </c>
      <c r="AM258" s="15">
        <v>36</v>
      </c>
      <c r="AN258" s="15">
        <v>24</v>
      </c>
      <c r="AO258" s="15"/>
      <c r="AP258" s="15">
        <v>0</v>
      </c>
      <c r="AQ258" s="15"/>
      <c r="AR258" s="15"/>
      <c r="AS258" s="15"/>
      <c r="AT258" s="15"/>
      <c r="AU258" s="15">
        <v>45.109537493302803</v>
      </c>
      <c r="AV258" s="15">
        <v>0</v>
      </c>
      <c r="AW258" s="15"/>
      <c r="AX258" s="15"/>
      <c r="AY258" s="15"/>
      <c r="AZ258" s="15"/>
      <c r="BA258" s="15"/>
      <c r="BB258" s="16">
        <v>45.109537493302803</v>
      </c>
      <c r="BC258" s="2"/>
    </row>
    <row r="259" spans="1:141" x14ac:dyDescent="0.35">
      <c r="A259" s="90">
        <v>22</v>
      </c>
      <c r="B259" s="5" t="s">
        <v>75</v>
      </c>
      <c r="C259" s="14">
        <v>25.779058473736399</v>
      </c>
      <c r="D259" s="15">
        <v>32.18</v>
      </c>
      <c r="E259" s="15"/>
      <c r="F259" s="15">
        <v>36.270000000000003</v>
      </c>
      <c r="G259" s="15">
        <v>23.8998076923077</v>
      </c>
      <c r="H259" s="15">
        <v>16.920000000000002</v>
      </c>
      <c r="I259" s="15"/>
      <c r="J259" s="15"/>
      <c r="K259" s="15">
        <v>47.42</v>
      </c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>
        <v>68.251085274824703</v>
      </c>
      <c r="Y259" s="15">
        <v>59.77</v>
      </c>
      <c r="Z259" s="15">
        <v>71.989999999999995</v>
      </c>
      <c r="AA259" s="15"/>
      <c r="AB259" s="15"/>
      <c r="AC259" s="15"/>
      <c r="AD259" s="15"/>
      <c r="AE259" s="15">
        <v>45.45</v>
      </c>
      <c r="AF259" s="15"/>
      <c r="AG259" s="15"/>
      <c r="AH259" s="15">
        <v>81.36</v>
      </c>
      <c r="AI259" s="15"/>
      <c r="AJ259" s="15"/>
      <c r="AK259" s="15">
        <v>58.51</v>
      </c>
      <c r="AL259" s="15">
        <v>0</v>
      </c>
      <c r="AM259" s="15"/>
      <c r="AN259" s="15"/>
      <c r="AO259" s="15"/>
      <c r="AP259" s="15">
        <v>84.47</v>
      </c>
      <c r="AQ259" s="15"/>
      <c r="AR259" s="15"/>
      <c r="AS259" s="15">
        <v>84.47</v>
      </c>
      <c r="AT259" s="15"/>
      <c r="AU259" s="15">
        <v>67.095134603475302</v>
      </c>
      <c r="AV259" s="15">
        <v>0</v>
      </c>
      <c r="AW259" s="15"/>
      <c r="AX259" s="15"/>
      <c r="AY259" s="15"/>
      <c r="AZ259" s="15"/>
      <c r="BA259" s="15"/>
      <c r="BB259" s="16">
        <v>67.095134603475302</v>
      </c>
      <c r="BC259" s="2"/>
    </row>
    <row r="260" spans="1:141" x14ac:dyDescent="0.35">
      <c r="A260" s="90">
        <v>23</v>
      </c>
      <c r="B260" s="5" t="s">
        <v>76</v>
      </c>
      <c r="C260" s="14">
        <v>0</v>
      </c>
      <c r="D260" s="15"/>
      <c r="E260" s="15"/>
      <c r="F260" s="15"/>
      <c r="G260" s="15">
        <v>0</v>
      </c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>
        <v>0</v>
      </c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>
        <v>0</v>
      </c>
      <c r="AM260" s="15"/>
      <c r="AN260" s="15"/>
      <c r="AO260" s="15"/>
      <c r="AP260" s="15">
        <v>0</v>
      </c>
      <c r="AQ260" s="15"/>
      <c r="AR260" s="15"/>
      <c r="AS260" s="15"/>
      <c r="AT260" s="15"/>
      <c r="AU260" s="15">
        <v>0</v>
      </c>
      <c r="AV260" s="15">
        <v>0</v>
      </c>
      <c r="AW260" s="15"/>
      <c r="AX260" s="15"/>
      <c r="AY260" s="15"/>
      <c r="AZ260" s="15"/>
      <c r="BA260" s="15"/>
      <c r="BB260" s="16">
        <v>0</v>
      </c>
      <c r="BC260" s="2"/>
    </row>
    <row r="261" spans="1:141" x14ac:dyDescent="0.35">
      <c r="A261" s="132">
        <v>24</v>
      </c>
      <c r="B261" s="128" t="s">
        <v>77</v>
      </c>
      <c r="C261" s="133">
        <v>0</v>
      </c>
      <c r="D261" s="134"/>
      <c r="E261" s="134"/>
      <c r="F261" s="134"/>
      <c r="G261" s="134">
        <v>0</v>
      </c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>
        <v>0</v>
      </c>
      <c r="Y261" s="134"/>
      <c r="Z261" s="134"/>
      <c r="AA261" s="134"/>
      <c r="AB261" s="134"/>
      <c r="AC261" s="134"/>
      <c r="AD261" s="134"/>
      <c r="AE261" s="134"/>
      <c r="AF261" s="134"/>
      <c r="AG261" s="134"/>
      <c r="AH261" s="134"/>
      <c r="AI261" s="134"/>
      <c r="AJ261" s="134"/>
      <c r="AK261" s="134"/>
      <c r="AL261" s="134">
        <v>0</v>
      </c>
      <c r="AM261" s="134"/>
      <c r="AN261" s="134"/>
      <c r="AO261" s="134"/>
      <c r="AP261" s="134">
        <v>0</v>
      </c>
      <c r="AQ261" s="134"/>
      <c r="AR261" s="134"/>
      <c r="AS261" s="134"/>
      <c r="AT261" s="134"/>
      <c r="AU261" s="134">
        <v>0</v>
      </c>
      <c r="AV261" s="134">
        <v>0</v>
      </c>
      <c r="AW261" s="134"/>
      <c r="AX261" s="134"/>
      <c r="AY261" s="134"/>
      <c r="AZ261" s="134"/>
      <c r="BA261" s="134"/>
      <c r="BB261" s="135">
        <v>0</v>
      </c>
      <c r="BC261" s="2"/>
    </row>
    <row r="262" spans="1:141" x14ac:dyDescent="0.35">
      <c r="A262" s="92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</row>
    <row r="263" spans="1:141" x14ac:dyDescent="0.35">
      <c r="A263" s="86" t="s">
        <v>116</v>
      </c>
      <c r="D263"/>
      <c r="E263" s="1" t="s">
        <v>208</v>
      </c>
    </row>
    <row r="264" spans="1:141" ht="15" thickBot="1" x14ac:dyDescent="0.4">
      <c r="A264" s="9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</row>
    <row r="265" spans="1:141" ht="15" thickTop="1" x14ac:dyDescent="0.35">
      <c r="A265" s="99" t="s">
        <v>1</v>
      </c>
      <c r="B265" s="101" t="s">
        <v>2</v>
      </c>
      <c r="C265" s="103" t="s">
        <v>83</v>
      </c>
      <c r="D265" s="97"/>
      <c r="E265" s="98"/>
      <c r="F265" s="96" t="s">
        <v>88</v>
      </c>
      <c r="G265" s="97"/>
      <c r="H265" s="98"/>
      <c r="I265" s="96" t="s">
        <v>5</v>
      </c>
      <c r="J265" s="97"/>
      <c r="K265" s="98"/>
      <c r="L265" s="96" t="s">
        <v>6</v>
      </c>
      <c r="M265" s="97"/>
      <c r="N265" s="98"/>
      <c r="O265" s="96" t="s">
        <v>89</v>
      </c>
      <c r="P265" s="97"/>
      <c r="Q265" s="98"/>
      <c r="R265" s="96" t="s">
        <v>9</v>
      </c>
      <c r="S265" s="97"/>
      <c r="T265" s="98"/>
      <c r="U265" s="96" t="s">
        <v>10</v>
      </c>
      <c r="V265" s="97"/>
      <c r="W265" s="98"/>
      <c r="X265" s="96" t="s">
        <v>90</v>
      </c>
      <c r="Y265" s="97"/>
      <c r="Z265" s="98"/>
      <c r="AA265" s="96" t="s">
        <v>12</v>
      </c>
      <c r="AB265" s="97"/>
      <c r="AC265" s="98"/>
      <c r="AD265" s="96" t="s">
        <v>13</v>
      </c>
      <c r="AE265" s="97"/>
      <c r="AF265" s="98"/>
      <c r="AG265" s="96" t="s">
        <v>91</v>
      </c>
      <c r="AH265" s="97"/>
      <c r="AI265" s="98"/>
      <c r="AJ265" s="96" t="s">
        <v>15</v>
      </c>
      <c r="AK265" s="97"/>
      <c r="AL265" s="98"/>
      <c r="AM265" s="96" t="s">
        <v>16</v>
      </c>
      <c r="AN265" s="97"/>
      <c r="AO265" s="98"/>
      <c r="AP265" s="96" t="s">
        <v>92</v>
      </c>
      <c r="AQ265" s="97"/>
      <c r="AR265" s="98"/>
      <c r="AS265" s="96" t="s">
        <v>18</v>
      </c>
      <c r="AT265" s="97"/>
      <c r="AU265" s="98"/>
      <c r="AV265" s="96" t="s">
        <v>19</v>
      </c>
      <c r="AW265" s="97"/>
      <c r="AX265" s="98"/>
      <c r="AY265" s="96" t="s">
        <v>20</v>
      </c>
      <c r="AZ265" s="97"/>
      <c r="BA265" s="98"/>
      <c r="BB265" s="96" t="s">
        <v>93</v>
      </c>
      <c r="BC265" s="97"/>
      <c r="BD265" s="98"/>
      <c r="BE265" s="96" t="s">
        <v>22</v>
      </c>
      <c r="BF265" s="97"/>
      <c r="BG265" s="98"/>
      <c r="BH265" s="96" t="s">
        <v>23</v>
      </c>
      <c r="BI265" s="97"/>
      <c r="BJ265" s="98"/>
      <c r="BK265" s="96" t="s">
        <v>94</v>
      </c>
      <c r="BL265" s="97"/>
      <c r="BM265" s="98"/>
      <c r="BN265" s="96" t="s">
        <v>95</v>
      </c>
      <c r="BO265" s="97"/>
      <c r="BP265" s="98"/>
      <c r="BQ265" s="96" t="s">
        <v>96</v>
      </c>
      <c r="BR265" s="97"/>
      <c r="BS265" s="98"/>
      <c r="BT265" s="96" t="s">
        <v>97</v>
      </c>
      <c r="BU265" s="97"/>
      <c r="BV265" s="98"/>
      <c r="BW265" s="96" t="s">
        <v>98</v>
      </c>
      <c r="BX265" s="97"/>
      <c r="BY265" s="98"/>
      <c r="BZ265" s="96" t="s">
        <v>99</v>
      </c>
      <c r="CA265" s="97"/>
      <c r="CB265" s="98"/>
      <c r="CC265" s="96" t="s">
        <v>100</v>
      </c>
      <c r="CD265" s="97"/>
      <c r="CE265" s="98"/>
      <c r="CF265" s="96" t="s">
        <v>101</v>
      </c>
      <c r="CG265" s="97"/>
      <c r="CH265" s="98"/>
      <c r="CI265" s="96" t="s">
        <v>102</v>
      </c>
      <c r="CJ265" s="97"/>
      <c r="CK265" s="98"/>
      <c r="CL265" s="96" t="s">
        <v>103</v>
      </c>
      <c r="CM265" s="97"/>
      <c r="CN265" s="98"/>
      <c r="CO265" s="96" t="s">
        <v>34</v>
      </c>
      <c r="CP265" s="97"/>
      <c r="CQ265" s="98"/>
      <c r="CR265" s="96" t="s">
        <v>35</v>
      </c>
      <c r="CS265" s="97"/>
      <c r="CT265" s="98"/>
      <c r="CU265" s="96" t="s">
        <v>36</v>
      </c>
      <c r="CV265" s="97"/>
      <c r="CW265" s="98"/>
      <c r="CX265" s="96" t="s">
        <v>104</v>
      </c>
      <c r="CY265" s="97"/>
      <c r="CZ265" s="98"/>
      <c r="DA265" s="96" t="s">
        <v>105</v>
      </c>
      <c r="DB265" s="97"/>
      <c r="DC265" s="98"/>
      <c r="DD265" s="96" t="s">
        <v>106</v>
      </c>
      <c r="DE265" s="97"/>
      <c r="DF265" s="98"/>
      <c r="DG265" s="96" t="s">
        <v>107</v>
      </c>
      <c r="DH265" s="97"/>
      <c r="DI265" s="98"/>
      <c r="DJ265" s="96" t="s">
        <v>41</v>
      </c>
      <c r="DK265" s="97"/>
      <c r="DL265" s="98"/>
      <c r="DM265" s="96" t="s">
        <v>108</v>
      </c>
      <c r="DN265" s="97"/>
      <c r="DO265" s="98"/>
      <c r="DP265" s="96" t="s">
        <v>109</v>
      </c>
      <c r="DQ265" s="97"/>
      <c r="DR265" s="98"/>
      <c r="DS265" s="96" t="s">
        <v>110</v>
      </c>
      <c r="DT265" s="97"/>
      <c r="DU265" s="98"/>
      <c r="DV265" s="96" t="s">
        <v>111</v>
      </c>
      <c r="DW265" s="97"/>
      <c r="DX265" s="98"/>
      <c r="DY265" s="96" t="s">
        <v>46</v>
      </c>
      <c r="DZ265" s="97"/>
      <c r="EA265" s="98"/>
      <c r="EB265" s="96" t="s">
        <v>112</v>
      </c>
      <c r="EC265" s="97"/>
      <c r="ED265" s="98"/>
      <c r="EE265" s="96" t="s">
        <v>48</v>
      </c>
      <c r="EF265" s="97"/>
      <c r="EG265" s="98"/>
      <c r="EH265" s="96" t="s">
        <v>113</v>
      </c>
      <c r="EI265" s="97"/>
      <c r="EJ265" s="104"/>
      <c r="EK265" s="2"/>
    </row>
    <row r="266" spans="1:141" ht="44" thickBot="1" x14ac:dyDescent="0.4">
      <c r="A266" s="100"/>
      <c r="B266" s="102"/>
      <c r="C266" s="35" t="s">
        <v>117</v>
      </c>
      <c r="D266" s="36" t="s">
        <v>118</v>
      </c>
      <c r="E266" s="37" t="s">
        <v>119</v>
      </c>
      <c r="F266" s="44" t="s">
        <v>117</v>
      </c>
      <c r="G266" s="36" t="s">
        <v>118</v>
      </c>
      <c r="H266" s="37" t="s">
        <v>119</v>
      </c>
      <c r="I266" s="44" t="s">
        <v>117</v>
      </c>
      <c r="J266" s="36" t="s">
        <v>118</v>
      </c>
      <c r="K266" s="37" t="s">
        <v>119</v>
      </c>
      <c r="L266" s="44" t="s">
        <v>117</v>
      </c>
      <c r="M266" s="36" t="s">
        <v>118</v>
      </c>
      <c r="N266" s="37" t="s">
        <v>119</v>
      </c>
      <c r="O266" s="44" t="s">
        <v>117</v>
      </c>
      <c r="P266" s="36" t="s">
        <v>118</v>
      </c>
      <c r="Q266" s="37" t="s">
        <v>119</v>
      </c>
      <c r="R266" s="44" t="s">
        <v>117</v>
      </c>
      <c r="S266" s="36" t="s">
        <v>118</v>
      </c>
      <c r="T266" s="37" t="s">
        <v>119</v>
      </c>
      <c r="U266" s="44" t="s">
        <v>117</v>
      </c>
      <c r="V266" s="36" t="s">
        <v>118</v>
      </c>
      <c r="W266" s="37" t="s">
        <v>119</v>
      </c>
      <c r="X266" s="44" t="s">
        <v>117</v>
      </c>
      <c r="Y266" s="36" t="s">
        <v>118</v>
      </c>
      <c r="Z266" s="37" t="s">
        <v>119</v>
      </c>
      <c r="AA266" s="44" t="s">
        <v>117</v>
      </c>
      <c r="AB266" s="36" t="s">
        <v>118</v>
      </c>
      <c r="AC266" s="37" t="s">
        <v>119</v>
      </c>
      <c r="AD266" s="44" t="s">
        <v>117</v>
      </c>
      <c r="AE266" s="36" t="s">
        <v>118</v>
      </c>
      <c r="AF266" s="37" t="s">
        <v>119</v>
      </c>
      <c r="AG266" s="44" t="s">
        <v>117</v>
      </c>
      <c r="AH266" s="36" t="s">
        <v>118</v>
      </c>
      <c r="AI266" s="37" t="s">
        <v>119</v>
      </c>
      <c r="AJ266" s="44" t="s">
        <v>117</v>
      </c>
      <c r="AK266" s="36" t="s">
        <v>118</v>
      </c>
      <c r="AL266" s="37" t="s">
        <v>119</v>
      </c>
      <c r="AM266" s="44" t="s">
        <v>117</v>
      </c>
      <c r="AN266" s="36" t="s">
        <v>118</v>
      </c>
      <c r="AO266" s="37" t="s">
        <v>119</v>
      </c>
      <c r="AP266" s="44" t="s">
        <v>117</v>
      </c>
      <c r="AQ266" s="36" t="s">
        <v>118</v>
      </c>
      <c r="AR266" s="37" t="s">
        <v>119</v>
      </c>
      <c r="AS266" s="44" t="s">
        <v>117</v>
      </c>
      <c r="AT266" s="36" t="s">
        <v>118</v>
      </c>
      <c r="AU266" s="37" t="s">
        <v>119</v>
      </c>
      <c r="AV266" s="44" t="s">
        <v>117</v>
      </c>
      <c r="AW266" s="36" t="s">
        <v>118</v>
      </c>
      <c r="AX266" s="37" t="s">
        <v>119</v>
      </c>
      <c r="AY266" s="44" t="s">
        <v>117</v>
      </c>
      <c r="AZ266" s="36" t="s">
        <v>118</v>
      </c>
      <c r="BA266" s="37" t="s">
        <v>119</v>
      </c>
      <c r="BB266" s="44" t="s">
        <v>117</v>
      </c>
      <c r="BC266" s="36" t="s">
        <v>118</v>
      </c>
      <c r="BD266" s="37" t="s">
        <v>119</v>
      </c>
      <c r="BE266" s="44" t="s">
        <v>117</v>
      </c>
      <c r="BF266" s="36" t="s">
        <v>118</v>
      </c>
      <c r="BG266" s="37" t="s">
        <v>119</v>
      </c>
      <c r="BH266" s="44" t="s">
        <v>117</v>
      </c>
      <c r="BI266" s="36" t="s">
        <v>118</v>
      </c>
      <c r="BJ266" s="37" t="s">
        <v>119</v>
      </c>
      <c r="BK266" s="44" t="s">
        <v>117</v>
      </c>
      <c r="BL266" s="36" t="s">
        <v>118</v>
      </c>
      <c r="BM266" s="37" t="s">
        <v>119</v>
      </c>
      <c r="BN266" s="44" t="s">
        <v>117</v>
      </c>
      <c r="BO266" s="36" t="s">
        <v>118</v>
      </c>
      <c r="BP266" s="37" t="s">
        <v>119</v>
      </c>
      <c r="BQ266" s="44" t="s">
        <v>117</v>
      </c>
      <c r="BR266" s="36" t="s">
        <v>118</v>
      </c>
      <c r="BS266" s="37" t="s">
        <v>119</v>
      </c>
      <c r="BT266" s="44" t="s">
        <v>117</v>
      </c>
      <c r="BU266" s="36" t="s">
        <v>118</v>
      </c>
      <c r="BV266" s="37" t="s">
        <v>119</v>
      </c>
      <c r="BW266" s="44" t="s">
        <v>117</v>
      </c>
      <c r="BX266" s="36" t="s">
        <v>118</v>
      </c>
      <c r="BY266" s="37" t="s">
        <v>119</v>
      </c>
      <c r="BZ266" s="44" t="s">
        <v>117</v>
      </c>
      <c r="CA266" s="36" t="s">
        <v>118</v>
      </c>
      <c r="CB266" s="37" t="s">
        <v>119</v>
      </c>
      <c r="CC266" s="44" t="s">
        <v>117</v>
      </c>
      <c r="CD266" s="36" t="s">
        <v>118</v>
      </c>
      <c r="CE266" s="37" t="s">
        <v>119</v>
      </c>
      <c r="CF266" s="44" t="s">
        <v>117</v>
      </c>
      <c r="CG266" s="36" t="s">
        <v>118</v>
      </c>
      <c r="CH266" s="37" t="s">
        <v>119</v>
      </c>
      <c r="CI266" s="44" t="s">
        <v>117</v>
      </c>
      <c r="CJ266" s="36" t="s">
        <v>118</v>
      </c>
      <c r="CK266" s="37" t="s">
        <v>119</v>
      </c>
      <c r="CL266" s="44" t="s">
        <v>117</v>
      </c>
      <c r="CM266" s="36" t="s">
        <v>118</v>
      </c>
      <c r="CN266" s="37" t="s">
        <v>119</v>
      </c>
      <c r="CO266" s="44" t="s">
        <v>117</v>
      </c>
      <c r="CP266" s="36" t="s">
        <v>118</v>
      </c>
      <c r="CQ266" s="37" t="s">
        <v>119</v>
      </c>
      <c r="CR266" s="44" t="s">
        <v>117</v>
      </c>
      <c r="CS266" s="36" t="s">
        <v>118</v>
      </c>
      <c r="CT266" s="37" t="s">
        <v>119</v>
      </c>
      <c r="CU266" s="44" t="s">
        <v>117</v>
      </c>
      <c r="CV266" s="36" t="s">
        <v>118</v>
      </c>
      <c r="CW266" s="37" t="s">
        <v>119</v>
      </c>
      <c r="CX266" s="44" t="s">
        <v>117</v>
      </c>
      <c r="CY266" s="36" t="s">
        <v>118</v>
      </c>
      <c r="CZ266" s="37" t="s">
        <v>119</v>
      </c>
      <c r="DA266" s="44" t="s">
        <v>117</v>
      </c>
      <c r="DB266" s="36" t="s">
        <v>118</v>
      </c>
      <c r="DC266" s="37" t="s">
        <v>119</v>
      </c>
      <c r="DD266" s="44" t="s">
        <v>117</v>
      </c>
      <c r="DE266" s="36" t="s">
        <v>118</v>
      </c>
      <c r="DF266" s="37" t="s">
        <v>119</v>
      </c>
      <c r="DG266" s="44" t="s">
        <v>117</v>
      </c>
      <c r="DH266" s="36" t="s">
        <v>118</v>
      </c>
      <c r="DI266" s="37" t="s">
        <v>119</v>
      </c>
      <c r="DJ266" s="44" t="s">
        <v>117</v>
      </c>
      <c r="DK266" s="36" t="s">
        <v>118</v>
      </c>
      <c r="DL266" s="37" t="s">
        <v>119</v>
      </c>
      <c r="DM266" s="44" t="s">
        <v>117</v>
      </c>
      <c r="DN266" s="36" t="s">
        <v>118</v>
      </c>
      <c r="DO266" s="37" t="s">
        <v>119</v>
      </c>
      <c r="DP266" s="44" t="s">
        <v>117</v>
      </c>
      <c r="DQ266" s="36" t="s">
        <v>118</v>
      </c>
      <c r="DR266" s="37" t="s">
        <v>119</v>
      </c>
      <c r="DS266" s="44" t="s">
        <v>117</v>
      </c>
      <c r="DT266" s="36" t="s">
        <v>118</v>
      </c>
      <c r="DU266" s="37" t="s">
        <v>119</v>
      </c>
      <c r="DV266" s="44" t="s">
        <v>117</v>
      </c>
      <c r="DW266" s="36" t="s">
        <v>118</v>
      </c>
      <c r="DX266" s="37" t="s">
        <v>119</v>
      </c>
      <c r="DY266" s="44" t="s">
        <v>117</v>
      </c>
      <c r="DZ266" s="36" t="s">
        <v>118</v>
      </c>
      <c r="EA266" s="37" t="s">
        <v>119</v>
      </c>
      <c r="EB266" s="44" t="s">
        <v>117</v>
      </c>
      <c r="EC266" s="36" t="s">
        <v>118</v>
      </c>
      <c r="ED266" s="37" t="s">
        <v>119</v>
      </c>
      <c r="EE266" s="44" t="s">
        <v>117</v>
      </c>
      <c r="EF266" s="36" t="s">
        <v>118</v>
      </c>
      <c r="EG266" s="37" t="s">
        <v>119</v>
      </c>
      <c r="EH266" s="44" t="s">
        <v>117</v>
      </c>
      <c r="EI266" s="36" t="s">
        <v>118</v>
      </c>
      <c r="EJ266" s="45" t="s">
        <v>119</v>
      </c>
      <c r="EK266" s="2"/>
    </row>
    <row r="267" spans="1:141" ht="15" thickTop="1" x14ac:dyDescent="0.35">
      <c r="A267" s="89">
        <v>1</v>
      </c>
      <c r="B267" s="7" t="s">
        <v>54</v>
      </c>
      <c r="C267" s="11">
        <v>26580.988539999998</v>
      </c>
      <c r="D267" s="12">
        <v>77590.118300000002</v>
      </c>
      <c r="E267" s="38">
        <v>0</v>
      </c>
      <c r="F267" s="41">
        <v>15179.643260000001</v>
      </c>
      <c r="G267" s="12">
        <v>34384.106870000003</v>
      </c>
      <c r="H267" s="38">
        <v>0</v>
      </c>
      <c r="I267" s="41"/>
      <c r="J267" s="12"/>
      <c r="K267" s="38"/>
      <c r="L267" s="41"/>
      <c r="M267" s="12"/>
      <c r="N267" s="38"/>
      <c r="O267" s="41">
        <v>5128.7635300000002</v>
      </c>
      <c r="P267" s="12">
        <v>3367.56918</v>
      </c>
      <c r="Q267" s="38">
        <v>0</v>
      </c>
      <c r="R267" s="41"/>
      <c r="S267" s="12"/>
      <c r="T267" s="38"/>
      <c r="U267" s="41"/>
      <c r="V267" s="12"/>
      <c r="W267" s="38"/>
      <c r="X267" s="41">
        <v>638.46364000000005</v>
      </c>
      <c r="Y267" s="12">
        <v>4656.3705900000004</v>
      </c>
      <c r="Z267" s="38">
        <v>0</v>
      </c>
      <c r="AA267" s="41"/>
      <c r="AB267" s="12"/>
      <c r="AC267" s="38"/>
      <c r="AD267" s="41"/>
      <c r="AE267" s="12"/>
      <c r="AF267" s="38"/>
      <c r="AG267" s="41">
        <v>2540.8645099999999</v>
      </c>
      <c r="AH267" s="12">
        <v>24662.102879999999</v>
      </c>
      <c r="AI267" s="38">
        <v>0</v>
      </c>
      <c r="AJ267" s="41"/>
      <c r="AK267" s="12"/>
      <c r="AL267" s="38"/>
      <c r="AM267" s="41"/>
      <c r="AN267" s="12"/>
      <c r="AO267" s="38"/>
      <c r="AP267" s="41">
        <v>2775.7536</v>
      </c>
      <c r="AQ267" s="12">
        <v>8671.2945</v>
      </c>
      <c r="AR267" s="38">
        <v>0</v>
      </c>
      <c r="AS267" s="41">
        <v>0</v>
      </c>
      <c r="AT267" s="12">
        <v>225</v>
      </c>
      <c r="AU267" s="38">
        <v>0</v>
      </c>
      <c r="AV267" s="41"/>
      <c r="AW267" s="12"/>
      <c r="AX267" s="38"/>
      <c r="AY267" s="41"/>
      <c r="AZ267" s="12"/>
      <c r="BA267" s="38"/>
      <c r="BB267" s="41">
        <v>317.5</v>
      </c>
      <c r="BC267" s="12">
        <v>1623.67428</v>
      </c>
      <c r="BD267" s="38">
        <v>0</v>
      </c>
      <c r="BE267" s="41"/>
      <c r="BF267" s="12"/>
      <c r="BG267" s="38"/>
      <c r="BH267" s="41"/>
      <c r="BI267" s="12"/>
      <c r="BJ267" s="38"/>
      <c r="BK267" s="41">
        <v>7041.01163</v>
      </c>
      <c r="BL267" s="12">
        <v>23032.973529999999</v>
      </c>
      <c r="BM267" s="38">
        <v>19432.854350000001</v>
      </c>
      <c r="BN267" s="41">
        <v>568.59105</v>
      </c>
      <c r="BO267" s="12">
        <v>9896.6824199999992</v>
      </c>
      <c r="BP267" s="38">
        <v>0</v>
      </c>
      <c r="BQ267" s="41">
        <v>2135.1095999999998</v>
      </c>
      <c r="BR267" s="12">
        <v>5147.6254799999997</v>
      </c>
      <c r="BS267" s="38">
        <v>0</v>
      </c>
      <c r="BT267" s="41">
        <v>0</v>
      </c>
      <c r="BU267" s="12">
        <v>424.10568999999998</v>
      </c>
      <c r="BV267" s="38">
        <v>5655.625</v>
      </c>
      <c r="BW267" s="41">
        <v>23</v>
      </c>
      <c r="BX267" s="12">
        <v>0</v>
      </c>
      <c r="BY267" s="38">
        <v>3226.9957199999999</v>
      </c>
      <c r="BZ267" s="41">
        <v>595.10041999999999</v>
      </c>
      <c r="CA267" s="12">
        <v>1920.08935</v>
      </c>
      <c r="CB267" s="38">
        <v>0</v>
      </c>
      <c r="CC267" s="41">
        <v>78.830600000000004</v>
      </c>
      <c r="CD267" s="12">
        <v>411.06943999999999</v>
      </c>
      <c r="CE267" s="38">
        <v>0</v>
      </c>
      <c r="CF267" s="41">
        <v>2544.39804</v>
      </c>
      <c r="CG267" s="12">
        <v>4034.5651499999999</v>
      </c>
      <c r="CH267" s="38">
        <v>3406.9955799999998</v>
      </c>
      <c r="CI267" s="41"/>
      <c r="CJ267" s="12"/>
      <c r="CK267" s="38"/>
      <c r="CL267" s="41">
        <v>135.1</v>
      </c>
      <c r="CM267" s="12">
        <v>809.43600000000004</v>
      </c>
      <c r="CN267" s="38">
        <v>0</v>
      </c>
      <c r="CO267" s="41">
        <v>58.838000000000001</v>
      </c>
      <c r="CP267" s="12">
        <v>0</v>
      </c>
      <c r="CQ267" s="38">
        <v>2194.8292700000002</v>
      </c>
      <c r="CR267" s="41"/>
      <c r="CS267" s="12"/>
      <c r="CT267" s="38"/>
      <c r="CU267" s="41"/>
      <c r="CV267" s="12"/>
      <c r="CW267" s="38"/>
      <c r="CX267" s="41">
        <v>902.04391999999996</v>
      </c>
      <c r="CY267" s="12">
        <v>389.4</v>
      </c>
      <c r="CZ267" s="38">
        <v>4948.4087799999998</v>
      </c>
      <c r="DA267" s="41">
        <v>86.286559999999994</v>
      </c>
      <c r="DB267" s="12">
        <v>0</v>
      </c>
      <c r="DC267" s="38">
        <v>0</v>
      </c>
      <c r="DD267" s="41">
        <v>86.286559999999994</v>
      </c>
      <c r="DE267" s="12">
        <v>0</v>
      </c>
      <c r="DF267" s="38">
        <v>0</v>
      </c>
      <c r="DG267" s="41"/>
      <c r="DH267" s="12"/>
      <c r="DI267" s="38"/>
      <c r="DJ267" s="41"/>
      <c r="DK267" s="12"/>
      <c r="DL267" s="38"/>
      <c r="DM267" s="41">
        <v>389.87103999999999</v>
      </c>
      <c r="DN267" s="12">
        <v>1237.3902399999999</v>
      </c>
      <c r="DO267" s="38">
        <v>0</v>
      </c>
      <c r="DP267" s="41"/>
      <c r="DQ267" s="12"/>
      <c r="DR267" s="38"/>
      <c r="DS267" s="41">
        <v>389.87103999999999</v>
      </c>
      <c r="DT267" s="12">
        <v>1237.3902399999999</v>
      </c>
      <c r="DU267" s="38">
        <v>0</v>
      </c>
      <c r="DV267" s="41"/>
      <c r="DW267" s="12"/>
      <c r="DX267" s="38"/>
      <c r="DY267" s="41"/>
      <c r="DZ267" s="12"/>
      <c r="EA267" s="38"/>
      <c r="EB267" s="41">
        <v>34098.157769999998</v>
      </c>
      <c r="EC267" s="12">
        <v>101860.48207</v>
      </c>
      <c r="ED267" s="38">
        <v>19432.854350000001</v>
      </c>
      <c r="EE267" s="41">
        <v>0</v>
      </c>
      <c r="EF267" s="12">
        <v>0</v>
      </c>
      <c r="EG267" s="38">
        <v>0</v>
      </c>
      <c r="EH267" s="41">
        <v>34098.157769999998</v>
      </c>
      <c r="EI267" s="12">
        <v>101860.48207</v>
      </c>
      <c r="EJ267" s="13">
        <v>19432.854350000001</v>
      </c>
      <c r="EK267" s="2"/>
    </row>
    <row r="268" spans="1:141" x14ac:dyDescent="0.35">
      <c r="A268" s="90">
        <v>2</v>
      </c>
      <c r="B268" s="5" t="s">
        <v>55</v>
      </c>
      <c r="C268" s="14">
        <v>4449.4550399999998</v>
      </c>
      <c r="D268" s="15">
        <v>76942.4209462</v>
      </c>
      <c r="E268" s="39">
        <v>9128.6573800000006</v>
      </c>
      <c r="F268" s="42">
        <v>2233.2829200000001</v>
      </c>
      <c r="G268" s="15">
        <v>4705.9636600000003</v>
      </c>
      <c r="H268" s="39">
        <v>0</v>
      </c>
      <c r="I268" s="42">
        <v>0</v>
      </c>
      <c r="J268" s="15">
        <v>0</v>
      </c>
      <c r="K268" s="39">
        <v>0</v>
      </c>
      <c r="L268" s="42">
        <v>0</v>
      </c>
      <c r="M268" s="15">
        <v>0</v>
      </c>
      <c r="N268" s="39">
        <v>0</v>
      </c>
      <c r="O268" s="42">
        <v>1653.0436299999999</v>
      </c>
      <c r="P268" s="15">
        <v>31851.258229999999</v>
      </c>
      <c r="Q268" s="39">
        <v>4753.2205000000004</v>
      </c>
      <c r="R268" s="42">
        <v>0</v>
      </c>
      <c r="S268" s="15">
        <v>0</v>
      </c>
      <c r="T268" s="39">
        <v>0</v>
      </c>
      <c r="U268" s="42">
        <v>0</v>
      </c>
      <c r="V268" s="15">
        <v>0</v>
      </c>
      <c r="W268" s="39">
        <v>0</v>
      </c>
      <c r="X268" s="42">
        <v>0</v>
      </c>
      <c r="Y268" s="15">
        <v>29642.733936199998</v>
      </c>
      <c r="Z268" s="39">
        <v>0</v>
      </c>
      <c r="AA268" s="42">
        <v>0</v>
      </c>
      <c r="AB268" s="15">
        <v>0</v>
      </c>
      <c r="AC268" s="39">
        <v>0</v>
      </c>
      <c r="AD268" s="42">
        <v>0</v>
      </c>
      <c r="AE268" s="15">
        <v>0</v>
      </c>
      <c r="AF268" s="39">
        <v>0</v>
      </c>
      <c r="AG268" s="42">
        <v>0</v>
      </c>
      <c r="AH268" s="15">
        <v>3517.5565999999999</v>
      </c>
      <c r="AI268" s="39">
        <v>4375.4368800000002</v>
      </c>
      <c r="AJ268" s="42">
        <v>0</v>
      </c>
      <c r="AK268" s="15">
        <v>0</v>
      </c>
      <c r="AL268" s="39">
        <v>0</v>
      </c>
      <c r="AM268" s="42">
        <v>0</v>
      </c>
      <c r="AN268" s="15">
        <v>0</v>
      </c>
      <c r="AO268" s="39">
        <v>0</v>
      </c>
      <c r="AP268" s="42">
        <v>508.65694999999999</v>
      </c>
      <c r="AQ268" s="15">
        <v>7224.90852</v>
      </c>
      <c r="AR268" s="39">
        <v>0</v>
      </c>
      <c r="AS268" s="42">
        <v>0</v>
      </c>
      <c r="AT268" s="15">
        <v>0</v>
      </c>
      <c r="AU268" s="39">
        <v>0</v>
      </c>
      <c r="AV268" s="42">
        <v>0</v>
      </c>
      <c r="AW268" s="15">
        <v>0</v>
      </c>
      <c r="AX268" s="39">
        <v>0</v>
      </c>
      <c r="AY268" s="42">
        <v>0</v>
      </c>
      <c r="AZ268" s="15">
        <v>0</v>
      </c>
      <c r="BA268" s="39">
        <v>0</v>
      </c>
      <c r="BB268" s="42">
        <v>54.471539999999997</v>
      </c>
      <c r="BC268" s="15">
        <v>0</v>
      </c>
      <c r="BD268" s="39">
        <v>0</v>
      </c>
      <c r="BE268" s="42">
        <v>0</v>
      </c>
      <c r="BF268" s="15">
        <v>0</v>
      </c>
      <c r="BG268" s="39">
        <v>0</v>
      </c>
      <c r="BH268" s="42">
        <v>0</v>
      </c>
      <c r="BI268" s="15">
        <v>0</v>
      </c>
      <c r="BJ268" s="39">
        <v>0</v>
      </c>
      <c r="BK268" s="42">
        <v>35910.866249999999</v>
      </c>
      <c r="BL268" s="15">
        <v>657660.70461900998</v>
      </c>
      <c r="BM268" s="39">
        <v>108581.0585554</v>
      </c>
      <c r="BN268" s="42">
        <v>916.80830000000003</v>
      </c>
      <c r="BO268" s="15">
        <v>59753.850539999999</v>
      </c>
      <c r="BP268" s="39">
        <v>0</v>
      </c>
      <c r="BQ268" s="42">
        <v>23511.462530000001</v>
      </c>
      <c r="BR268" s="15">
        <v>571396.43187901005</v>
      </c>
      <c r="BS268" s="39">
        <v>90939.980375400002</v>
      </c>
      <c r="BT268" s="42">
        <v>0</v>
      </c>
      <c r="BU268" s="15">
        <v>0</v>
      </c>
      <c r="BV268" s="39">
        <v>0</v>
      </c>
      <c r="BW268" s="42">
        <v>0</v>
      </c>
      <c r="BX268" s="15">
        <v>0</v>
      </c>
      <c r="BY268" s="39">
        <v>0</v>
      </c>
      <c r="BZ268" s="42">
        <v>0</v>
      </c>
      <c r="CA268" s="15">
        <v>1126.3362</v>
      </c>
      <c r="CB268" s="39">
        <v>0</v>
      </c>
      <c r="CC268" s="42">
        <v>0</v>
      </c>
      <c r="CD268" s="15">
        <v>1206.3</v>
      </c>
      <c r="CE268" s="39">
        <v>0</v>
      </c>
      <c r="CF268" s="42">
        <v>10546.890299999999</v>
      </c>
      <c r="CG268" s="15">
        <v>12254.600049999999</v>
      </c>
      <c r="CH268" s="39">
        <v>3250</v>
      </c>
      <c r="CI268" s="42">
        <v>0</v>
      </c>
      <c r="CJ268" s="15">
        <v>0</v>
      </c>
      <c r="CK268" s="39">
        <v>0</v>
      </c>
      <c r="CL268" s="42">
        <v>47</v>
      </c>
      <c r="CM268" s="15">
        <v>257.11872</v>
      </c>
      <c r="CN268" s="39">
        <v>0</v>
      </c>
      <c r="CO268" s="42">
        <v>773.72612000000004</v>
      </c>
      <c r="CP268" s="15">
        <v>2593.2655800000002</v>
      </c>
      <c r="CQ268" s="39">
        <v>0</v>
      </c>
      <c r="CR268" s="42">
        <v>0</v>
      </c>
      <c r="CS268" s="15">
        <v>0</v>
      </c>
      <c r="CT268" s="39">
        <v>0</v>
      </c>
      <c r="CU268" s="42">
        <v>0</v>
      </c>
      <c r="CV268" s="15">
        <v>0</v>
      </c>
      <c r="CW268" s="39">
        <v>0</v>
      </c>
      <c r="CX268" s="42">
        <v>114.979</v>
      </c>
      <c r="CY268" s="15">
        <v>9072.8016499999994</v>
      </c>
      <c r="CZ268" s="39">
        <v>14391.07818</v>
      </c>
      <c r="DA268" s="42">
        <v>5234.5339710500002</v>
      </c>
      <c r="DB268" s="15">
        <v>4055.0343090000001</v>
      </c>
      <c r="DC268" s="39">
        <v>0</v>
      </c>
      <c r="DD268" s="42">
        <v>222.249</v>
      </c>
      <c r="DE268" s="15">
        <v>139.78800000000001</v>
      </c>
      <c r="DF268" s="39">
        <v>0</v>
      </c>
      <c r="DG268" s="42">
        <v>5012.28416105</v>
      </c>
      <c r="DH268" s="15">
        <v>3915.2463090000001</v>
      </c>
      <c r="DI268" s="39">
        <v>0</v>
      </c>
      <c r="DJ268" s="42">
        <v>8.0999999999999996E-4</v>
      </c>
      <c r="DK268" s="15">
        <v>0</v>
      </c>
      <c r="DL268" s="39">
        <v>0</v>
      </c>
      <c r="DM268" s="42">
        <v>0</v>
      </c>
      <c r="DN268" s="15">
        <v>91.869919999999993</v>
      </c>
      <c r="DO268" s="39">
        <v>0</v>
      </c>
      <c r="DP268" s="42">
        <v>0</v>
      </c>
      <c r="DQ268" s="15">
        <v>0</v>
      </c>
      <c r="DR268" s="39">
        <v>0</v>
      </c>
      <c r="DS268" s="42">
        <v>0</v>
      </c>
      <c r="DT268" s="15">
        <v>91.869919999999993</v>
      </c>
      <c r="DU268" s="39">
        <v>0</v>
      </c>
      <c r="DV268" s="42">
        <v>0</v>
      </c>
      <c r="DW268" s="15">
        <v>0</v>
      </c>
      <c r="DX268" s="39">
        <v>0</v>
      </c>
      <c r="DY268" s="42">
        <v>0</v>
      </c>
      <c r="DZ268" s="15">
        <v>0</v>
      </c>
      <c r="EA268" s="39">
        <v>0</v>
      </c>
      <c r="EB268" s="42">
        <v>45594.855261049997</v>
      </c>
      <c r="EC268" s="15">
        <v>738750.02979420999</v>
      </c>
      <c r="ED268" s="39">
        <v>117709.7159354</v>
      </c>
      <c r="EE268" s="42">
        <v>0</v>
      </c>
      <c r="EF268" s="15">
        <v>0</v>
      </c>
      <c r="EG268" s="39">
        <v>0</v>
      </c>
      <c r="EH268" s="42">
        <v>45594.855261049997</v>
      </c>
      <c r="EI268" s="15">
        <v>738750.02979420999</v>
      </c>
      <c r="EJ268" s="16">
        <v>117709.7159354</v>
      </c>
      <c r="EK268" s="2"/>
    </row>
    <row r="269" spans="1:141" x14ac:dyDescent="0.35">
      <c r="A269" s="90">
        <v>3</v>
      </c>
      <c r="B269" s="5" t="s">
        <v>207</v>
      </c>
      <c r="C269" s="14">
        <v>0</v>
      </c>
      <c r="D269" s="15">
        <v>0</v>
      </c>
      <c r="E269" s="39">
        <v>0</v>
      </c>
      <c r="F269" s="42"/>
      <c r="G269" s="15"/>
      <c r="H269" s="39"/>
      <c r="I269" s="42"/>
      <c r="J269" s="15"/>
      <c r="K269" s="39"/>
      <c r="L269" s="42"/>
      <c r="M269" s="15"/>
      <c r="N269" s="39"/>
      <c r="O269" s="42"/>
      <c r="P269" s="15"/>
      <c r="Q269" s="39"/>
      <c r="R269" s="42"/>
      <c r="S269" s="15"/>
      <c r="T269" s="39"/>
      <c r="U269" s="42"/>
      <c r="V269" s="15"/>
      <c r="W269" s="39"/>
      <c r="X269" s="42"/>
      <c r="Y269" s="15"/>
      <c r="Z269" s="39"/>
      <c r="AA269" s="42"/>
      <c r="AB269" s="15"/>
      <c r="AC269" s="39"/>
      <c r="AD269" s="42"/>
      <c r="AE269" s="15"/>
      <c r="AF269" s="39"/>
      <c r="AG269" s="42"/>
      <c r="AH269" s="15"/>
      <c r="AI269" s="39"/>
      <c r="AJ269" s="42"/>
      <c r="AK269" s="15"/>
      <c r="AL269" s="39"/>
      <c r="AM269" s="42"/>
      <c r="AN269" s="15"/>
      <c r="AO269" s="39"/>
      <c r="AP269" s="42"/>
      <c r="AQ269" s="15"/>
      <c r="AR269" s="39"/>
      <c r="AS269" s="42"/>
      <c r="AT269" s="15"/>
      <c r="AU269" s="39"/>
      <c r="AV269" s="42"/>
      <c r="AW269" s="15"/>
      <c r="AX269" s="39"/>
      <c r="AY269" s="42"/>
      <c r="AZ269" s="15"/>
      <c r="BA269" s="39"/>
      <c r="BB269" s="42"/>
      <c r="BC269" s="15"/>
      <c r="BD269" s="39"/>
      <c r="BE269" s="42"/>
      <c r="BF269" s="15"/>
      <c r="BG269" s="39"/>
      <c r="BH269" s="42"/>
      <c r="BI269" s="15"/>
      <c r="BJ269" s="39"/>
      <c r="BK269" s="42">
        <v>0</v>
      </c>
      <c r="BL269" s="15">
        <v>1725.5784200000001</v>
      </c>
      <c r="BM269" s="39">
        <v>0</v>
      </c>
      <c r="BN269" s="42"/>
      <c r="BO269" s="15">
        <v>1598.0784200000001</v>
      </c>
      <c r="BP269" s="39"/>
      <c r="BQ269" s="42"/>
      <c r="BR269" s="15">
        <v>127.5</v>
      </c>
      <c r="BS269" s="39"/>
      <c r="BT269" s="42"/>
      <c r="BU269" s="15"/>
      <c r="BV269" s="39"/>
      <c r="BW269" s="42"/>
      <c r="BX269" s="15"/>
      <c r="BY269" s="39"/>
      <c r="BZ269" s="42"/>
      <c r="CA269" s="15"/>
      <c r="CB269" s="39"/>
      <c r="CC269" s="42"/>
      <c r="CD269" s="15"/>
      <c r="CE269" s="39"/>
      <c r="CF269" s="42"/>
      <c r="CG269" s="15"/>
      <c r="CH269" s="39"/>
      <c r="CI269" s="42"/>
      <c r="CJ269" s="15"/>
      <c r="CK269" s="39"/>
      <c r="CL269" s="42"/>
      <c r="CM269" s="15"/>
      <c r="CN269" s="39"/>
      <c r="CO269" s="42"/>
      <c r="CP269" s="15"/>
      <c r="CQ269" s="39"/>
      <c r="CR269" s="42"/>
      <c r="CS269" s="15"/>
      <c r="CT269" s="39"/>
      <c r="CU269" s="42"/>
      <c r="CV269" s="15"/>
      <c r="CW269" s="39"/>
      <c r="CX269" s="42"/>
      <c r="CY269" s="15"/>
      <c r="CZ269" s="39"/>
      <c r="DA269" s="42">
        <v>0</v>
      </c>
      <c r="DB269" s="15">
        <v>0</v>
      </c>
      <c r="DC269" s="39">
        <v>0</v>
      </c>
      <c r="DD269" s="42"/>
      <c r="DE269" s="15"/>
      <c r="DF269" s="39"/>
      <c r="DG269" s="42"/>
      <c r="DH269" s="15"/>
      <c r="DI269" s="39"/>
      <c r="DJ269" s="42"/>
      <c r="DK269" s="15"/>
      <c r="DL269" s="39"/>
      <c r="DM269" s="42">
        <v>0</v>
      </c>
      <c r="DN269" s="15">
        <v>0</v>
      </c>
      <c r="DO269" s="39">
        <v>0</v>
      </c>
      <c r="DP269" s="42"/>
      <c r="DQ269" s="15"/>
      <c r="DR269" s="39"/>
      <c r="DS269" s="42"/>
      <c r="DT269" s="15"/>
      <c r="DU269" s="39"/>
      <c r="DV269" s="42"/>
      <c r="DW269" s="15"/>
      <c r="DX269" s="39"/>
      <c r="DY269" s="42"/>
      <c r="DZ269" s="15"/>
      <c r="EA269" s="39"/>
      <c r="EB269" s="42">
        <v>0</v>
      </c>
      <c r="EC269" s="15">
        <v>1725.5784200000001</v>
      </c>
      <c r="ED269" s="39">
        <v>0</v>
      </c>
      <c r="EE269" s="42">
        <v>0</v>
      </c>
      <c r="EF269" s="15">
        <v>0</v>
      </c>
      <c r="EG269" s="39">
        <v>0</v>
      </c>
      <c r="EH269" s="42">
        <v>0</v>
      </c>
      <c r="EI269" s="15">
        <v>1725.5784200000001</v>
      </c>
      <c r="EJ269" s="16">
        <v>0</v>
      </c>
      <c r="EK269" s="2"/>
    </row>
    <row r="270" spans="1:141" x14ac:dyDescent="0.35">
      <c r="A270" s="90">
        <v>4</v>
      </c>
      <c r="B270" s="5" t="s">
        <v>197</v>
      </c>
      <c r="C270" s="14">
        <v>773.21</v>
      </c>
      <c r="D270" s="15">
        <v>0</v>
      </c>
      <c r="E270" s="39">
        <v>0</v>
      </c>
      <c r="F270" s="42"/>
      <c r="G270" s="15"/>
      <c r="H270" s="39"/>
      <c r="I270" s="42"/>
      <c r="J270" s="15"/>
      <c r="K270" s="39"/>
      <c r="L270" s="42"/>
      <c r="M270" s="15"/>
      <c r="N270" s="39"/>
      <c r="O270" s="42"/>
      <c r="P270" s="15"/>
      <c r="Q270" s="39"/>
      <c r="R270" s="42"/>
      <c r="S270" s="15"/>
      <c r="T270" s="39"/>
      <c r="U270" s="42"/>
      <c r="V270" s="15"/>
      <c r="W270" s="39"/>
      <c r="X270" s="42"/>
      <c r="Y270" s="15"/>
      <c r="Z270" s="39"/>
      <c r="AA270" s="42"/>
      <c r="AB270" s="15"/>
      <c r="AC270" s="39"/>
      <c r="AD270" s="42"/>
      <c r="AE270" s="15"/>
      <c r="AF270" s="39"/>
      <c r="AG270" s="42"/>
      <c r="AH270" s="15"/>
      <c r="AI270" s="39"/>
      <c r="AJ270" s="42"/>
      <c r="AK270" s="15"/>
      <c r="AL270" s="39"/>
      <c r="AM270" s="42"/>
      <c r="AN270" s="15"/>
      <c r="AO270" s="39"/>
      <c r="AP270" s="42">
        <v>773.21</v>
      </c>
      <c r="AQ270" s="15"/>
      <c r="AR270" s="39"/>
      <c r="AS270" s="42"/>
      <c r="AT270" s="15"/>
      <c r="AU270" s="39"/>
      <c r="AV270" s="42"/>
      <c r="AW270" s="15"/>
      <c r="AX270" s="39"/>
      <c r="AY270" s="42"/>
      <c r="AZ270" s="15"/>
      <c r="BA270" s="39"/>
      <c r="BB270" s="42"/>
      <c r="BC270" s="15"/>
      <c r="BD270" s="39"/>
      <c r="BE270" s="42"/>
      <c r="BF270" s="15"/>
      <c r="BG270" s="39"/>
      <c r="BH270" s="42"/>
      <c r="BI270" s="15"/>
      <c r="BJ270" s="39"/>
      <c r="BK270" s="42">
        <v>0</v>
      </c>
      <c r="BL270" s="15">
        <v>707.55</v>
      </c>
      <c r="BM270" s="39">
        <v>0</v>
      </c>
      <c r="BN270" s="42"/>
      <c r="BO270" s="15"/>
      <c r="BP270" s="39"/>
      <c r="BQ270" s="42"/>
      <c r="BR270" s="15">
        <v>562.54999999999995</v>
      </c>
      <c r="BS270" s="39"/>
      <c r="BT270" s="42"/>
      <c r="BU270" s="15"/>
      <c r="BV270" s="39"/>
      <c r="BW270" s="42"/>
      <c r="BX270" s="15"/>
      <c r="BY270" s="39"/>
      <c r="BZ270" s="42"/>
      <c r="CA270" s="15"/>
      <c r="CB270" s="39"/>
      <c r="CC270" s="42"/>
      <c r="CD270" s="15"/>
      <c r="CE270" s="39"/>
      <c r="CF270" s="42"/>
      <c r="CG270" s="15">
        <v>145</v>
      </c>
      <c r="CH270" s="39"/>
      <c r="CI270" s="42"/>
      <c r="CJ270" s="15"/>
      <c r="CK270" s="39"/>
      <c r="CL270" s="42"/>
      <c r="CM270" s="15"/>
      <c r="CN270" s="39"/>
      <c r="CO270" s="42"/>
      <c r="CP270" s="15"/>
      <c r="CQ270" s="39"/>
      <c r="CR270" s="42"/>
      <c r="CS270" s="15"/>
      <c r="CT270" s="39"/>
      <c r="CU270" s="42"/>
      <c r="CV270" s="15"/>
      <c r="CW270" s="39"/>
      <c r="CX270" s="42"/>
      <c r="CY270" s="15"/>
      <c r="CZ270" s="39"/>
      <c r="DA270" s="42">
        <v>0</v>
      </c>
      <c r="DB270" s="15">
        <v>0</v>
      </c>
      <c r="DC270" s="39">
        <v>0</v>
      </c>
      <c r="DD270" s="42"/>
      <c r="DE270" s="15"/>
      <c r="DF270" s="39"/>
      <c r="DG270" s="42"/>
      <c r="DH270" s="15"/>
      <c r="DI270" s="39"/>
      <c r="DJ270" s="42"/>
      <c r="DK270" s="15"/>
      <c r="DL270" s="39"/>
      <c r="DM270" s="42">
        <v>0</v>
      </c>
      <c r="DN270" s="15">
        <v>0</v>
      </c>
      <c r="DO270" s="39">
        <v>0</v>
      </c>
      <c r="DP270" s="42"/>
      <c r="DQ270" s="15"/>
      <c r="DR270" s="39"/>
      <c r="DS270" s="42"/>
      <c r="DT270" s="15"/>
      <c r="DU270" s="39"/>
      <c r="DV270" s="42"/>
      <c r="DW270" s="15"/>
      <c r="DX270" s="39"/>
      <c r="DY270" s="42"/>
      <c r="DZ270" s="15"/>
      <c r="EA270" s="39"/>
      <c r="EB270" s="42">
        <v>773.21</v>
      </c>
      <c r="EC270" s="15">
        <v>707.55</v>
      </c>
      <c r="ED270" s="39">
        <v>0</v>
      </c>
      <c r="EE270" s="42">
        <v>0</v>
      </c>
      <c r="EF270" s="15">
        <v>0</v>
      </c>
      <c r="EG270" s="39">
        <v>0</v>
      </c>
      <c r="EH270" s="42">
        <v>773.21</v>
      </c>
      <c r="EI270" s="15">
        <v>707.55</v>
      </c>
      <c r="EJ270" s="16">
        <v>0</v>
      </c>
      <c r="EK270" s="2"/>
    </row>
    <row r="271" spans="1:141" x14ac:dyDescent="0.35">
      <c r="A271" s="90">
        <v>5</v>
      </c>
      <c r="B271" s="5" t="s">
        <v>58</v>
      </c>
      <c r="C271" s="14">
        <v>0</v>
      </c>
      <c r="D271" s="15">
        <v>0</v>
      </c>
      <c r="E271" s="39">
        <v>0</v>
      </c>
      <c r="F271" s="42"/>
      <c r="G271" s="15"/>
      <c r="H271" s="39"/>
      <c r="I271" s="42"/>
      <c r="J271" s="15"/>
      <c r="K271" s="39"/>
      <c r="L271" s="42"/>
      <c r="M271" s="15"/>
      <c r="N271" s="39"/>
      <c r="O271" s="42"/>
      <c r="P271" s="15"/>
      <c r="Q271" s="39"/>
      <c r="R271" s="42"/>
      <c r="S271" s="15"/>
      <c r="T271" s="39"/>
      <c r="U271" s="42"/>
      <c r="V271" s="15"/>
      <c r="W271" s="39"/>
      <c r="X271" s="42"/>
      <c r="Y271" s="15"/>
      <c r="Z271" s="39"/>
      <c r="AA271" s="42"/>
      <c r="AB271" s="15"/>
      <c r="AC271" s="39"/>
      <c r="AD271" s="42"/>
      <c r="AE271" s="15"/>
      <c r="AF271" s="39"/>
      <c r="AG271" s="42"/>
      <c r="AH271" s="15"/>
      <c r="AI271" s="39"/>
      <c r="AJ271" s="42"/>
      <c r="AK271" s="15"/>
      <c r="AL271" s="39"/>
      <c r="AM271" s="42"/>
      <c r="AN271" s="15"/>
      <c r="AO271" s="39"/>
      <c r="AP271" s="42"/>
      <c r="AQ271" s="15"/>
      <c r="AR271" s="39"/>
      <c r="AS271" s="42"/>
      <c r="AT271" s="15"/>
      <c r="AU271" s="39"/>
      <c r="AV271" s="42"/>
      <c r="AW271" s="15"/>
      <c r="AX271" s="39"/>
      <c r="AY271" s="42"/>
      <c r="AZ271" s="15"/>
      <c r="BA271" s="39"/>
      <c r="BB271" s="42"/>
      <c r="BC271" s="15"/>
      <c r="BD271" s="39"/>
      <c r="BE271" s="42"/>
      <c r="BF271" s="15"/>
      <c r="BG271" s="39"/>
      <c r="BH271" s="42"/>
      <c r="BI271" s="15"/>
      <c r="BJ271" s="39"/>
      <c r="BK271" s="42">
        <v>1287.26661885919</v>
      </c>
      <c r="BL271" s="15">
        <v>52752.854750781502</v>
      </c>
      <c r="BM271" s="39">
        <v>29548.6201147223</v>
      </c>
      <c r="BN271" s="42">
        <v>1287.26661885919</v>
      </c>
      <c r="BO271" s="15">
        <v>52752.854750781502</v>
      </c>
      <c r="BP271" s="39">
        <v>29548.6201147223</v>
      </c>
      <c r="BQ271" s="42"/>
      <c r="BR271" s="15"/>
      <c r="BS271" s="39"/>
      <c r="BT271" s="42"/>
      <c r="BU271" s="15"/>
      <c r="BV271" s="39"/>
      <c r="BW271" s="42"/>
      <c r="BX271" s="15"/>
      <c r="BY271" s="39"/>
      <c r="BZ271" s="42"/>
      <c r="CA271" s="15"/>
      <c r="CB271" s="39"/>
      <c r="CC271" s="42"/>
      <c r="CD271" s="15"/>
      <c r="CE271" s="39"/>
      <c r="CF271" s="42"/>
      <c r="CG271" s="15"/>
      <c r="CH271" s="39"/>
      <c r="CI271" s="42"/>
      <c r="CJ271" s="15"/>
      <c r="CK271" s="39"/>
      <c r="CL271" s="42"/>
      <c r="CM271" s="15"/>
      <c r="CN271" s="39"/>
      <c r="CO271" s="42"/>
      <c r="CP271" s="15"/>
      <c r="CQ271" s="39"/>
      <c r="CR271" s="42"/>
      <c r="CS271" s="15"/>
      <c r="CT271" s="39"/>
      <c r="CU271" s="42"/>
      <c r="CV271" s="15"/>
      <c r="CW271" s="39"/>
      <c r="CX271" s="42"/>
      <c r="CY271" s="15"/>
      <c r="CZ271" s="39"/>
      <c r="DA271" s="42">
        <v>0</v>
      </c>
      <c r="DB271" s="15">
        <v>0</v>
      </c>
      <c r="DC271" s="39">
        <v>0</v>
      </c>
      <c r="DD271" s="42"/>
      <c r="DE271" s="15"/>
      <c r="DF271" s="39"/>
      <c r="DG271" s="42"/>
      <c r="DH271" s="15"/>
      <c r="DI271" s="39"/>
      <c r="DJ271" s="42"/>
      <c r="DK271" s="15"/>
      <c r="DL271" s="39"/>
      <c r="DM271" s="42">
        <v>0</v>
      </c>
      <c r="DN271" s="15">
        <v>0</v>
      </c>
      <c r="DO271" s="39">
        <v>0</v>
      </c>
      <c r="DP271" s="42"/>
      <c r="DQ271" s="15"/>
      <c r="DR271" s="39"/>
      <c r="DS271" s="42"/>
      <c r="DT271" s="15"/>
      <c r="DU271" s="39"/>
      <c r="DV271" s="42"/>
      <c r="DW271" s="15"/>
      <c r="DX271" s="39"/>
      <c r="DY271" s="42"/>
      <c r="DZ271" s="15"/>
      <c r="EA271" s="39"/>
      <c r="EB271" s="42">
        <v>1287.26661885919</v>
      </c>
      <c r="EC271" s="15">
        <v>52752.854750781502</v>
      </c>
      <c r="ED271" s="39">
        <v>29548.6201147223</v>
      </c>
      <c r="EE271" s="42">
        <v>0</v>
      </c>
      <c r="EF271" s="15">
        <v>0</v>
      </c>
      <c r="EG271" s="39">
        <v>0</v>
      </c>
      <c r="EH271" s="42">
        <v>1287.26661885919</v>
      </c>
      <c r="EI271" s="15">
        <v>52752.854750781502</v>
      </c>
      <c r="EJ271" s="16">
        <v>29548.6201147223</v>
      </c>
      <c r="EK271" s="2"/>
    </row>
    <row r="272" spans="1:141" x14ac:dyDescent="0.35">
      <c r="A272" s="90">
        <v>6</v>
      </c>
      <c r="B272" s="5" t="s">
        <v>59</v>
      </c>
      <c r="C272" s="14">
        <v>252</v>
      </c>
      <c r="D272" s="15">
        <v>9303</v>
      </c>
      <c r="E272" s="39">
        <v>1352</v>
      </c>
      <c r="F272" s="42">
        <v>0</v>
      </c>
      <c r="G272" s="15">
        <v>620</v>
      </c>
      <c r="H272" s="39">
        <v>0</v>
      </c>
      <c r="I272" s="42"/>
      <c r="J272" s="15"/>
      <c r="K272" s="39"/>
      <c r="L272" s="42"/>
      <c r="M272" s="15"/>
      <c r="N272" s="39"/>
      <c r="O272" s="42"/>
      <c r="P272" s="15"/>
      <c r="Q272" s="39"/>
      <c r="R272" s="42"/>
      <c r="S272" s="15"/>
      <c r="T272" s="39"/>
      <c r="U272" s="42"/>
      <c r="V272" s="15"/>
      <c r="W272" s="39"/>
      <c r="X272" s="42"/>
      <c r="Y272" s="15"/>
      <c r="Z272" s="39"/>
      <c r="AA272" s="42"/>
      <c r="AB272" s="15"/>
      <c r="AC272" s="39"/>
      <c r="AD272" s="42"/>
      <c r="AE272" s="15"/>
      <c r="AF272" s="39"/>
      <c r="AG272" s="42">
        <v>80</v>
      </c>
      <c r="AH272" s="15">
        <v>2479</v>
      </c>
      <c r="AI272" s="39">
        <v>0</v>
      </c>
      <c r="AJ272" s="42"/>
      <c r="AK272" s="15"/>
      <c r="AL272" s="39"/>
      <c r="AM272" s="42"/>
      <c r="AN272" s="15"/>
      <c r="AO272" s="39"/>
      <c r="AP272" s="42">
        <v>172</v>
      </c>
      <c r="AQ272" s="15">
        <v>6204</v>
      </c>
      <c r="AR272" s="39">
        <v>1352</v>
      </c>
      <c r="AS272" s="42"/>
      <c r="AT272" s="15"/>
      <c r="AU272" s="39"/>
      <c r="AV272" s="42"/>
      <c r="AW272" s="15"/>
      <c r="AX272" s="39"/>
      <c r="AY272" s="42"/>
      <c r="AZ272" s="15"/>
      <c r="BA272" s="39"/>
      <c r="BB272" s="42"/>
      <c r="BC272" s="15"/>
      <c r="BD272" s="39"/>
      <c r="BE272" s="42"/>
      <c r="BF272" s="15"/>
      <c r="BG272" s="39"/>
      <c r="BH272" s="42"/>
      <c r="BI272" s="15"/>
      <c r="BJ272" s="39"/>
      <c r="BK272" s="42">
        <v>7755</v>
      </c>
      <c r="BL272" s="15">
        <v>245903</v>
      </c>
      <c r="BM272" s="39">
        <v>160733</v>
      </c>
      <c r="BN272" s="42">
        <v>0</v>
      </c>
      <c r="BO272" s="15">
        <v>7064</v>
      </c>
      <c r="BP272" s="39">
        <v>456</v>
      </c>
      <c r="BQ272" s="42">
        <v>6418</v>
      </c>
      <c r="BR272" s="15">
        <v>235409</v>
      </c>
      <c r="BS272" s="39">
        <v>155277</v>
      </c>
      <c r="BT272" s="42"/>
      <c r="BU272" s="15"/>
      <c r="BV272" s="39"/>
      <c r="BW272" s="42"/>
      <c r="BX272" s="15"/>
      <c r="BY272" s="39"/>
      <c r="BZ272" s="42"/>
      <c r="CA272" s="15"/>
      <c r="CB272" s="39"/>
      <c r="CC272" s="42"/>
      <c r="CD272" s="15"/>
      <c r="CE272" s="39"/>
      <c r="CF272" s="42">
        <v>1259</v>
      </c>
      <c r="CG272" s="15">
        <v>2708</v>
      </c>
      <c r="CH272" s="39">
        <v>5000</v>
      </c>
      <c r="CI272" s="42"/>
      <c r="CJ272" s="15"/>
      <c r="CK272" s="39"/>
      <c r="CL272" s="42"/>
      <c r="CM272" s="15"/>
      <c r="CN272" s="39"/>
      <c r="CO272" s="42">
        <v>0</v>
      </c>
      <c r="CP272" s="15">
        <v>688</v>
      </c>
      <c r="CQ272" s="39">
        <v>0</v>
      </c>
      <c r="CR272" s="42"/>
      <c r="CS272" s="15"/>
      <c r="CT272" s="39"/>
      <c r="CU272" s="42"/>
      <c r="CV272" s="15"/>
      <c r="CW272" s="39"/>
      <c r="CX272" s="42">
        <v>78</v>
      </c>
      <c r="CY272" s="15">
        <v>34</v>
      </c>
      <c r="CZ272" s="39">
        <v>0</v>
      </c>
      <c r="DA272" s="42">
        <v>51</v>
      </c>
      <c r="DB272" s="15">
        <v>1083</v>
      </c>
      <c r="DC272" s="39">
        <v>3676</v>
      </c>
      <c r="DD272" s="42">
        <v>51</v>
      </c>
      <c r="DE272" s="15">
        <v>1083</v>
      </c>
      <c r="DF272" s="39">
        <v>3676</v>
      </c>
      <c r="DG272" s="42"/>
      <c r="DH272" s="15"/>
      <c r="DI272" s="39"/>
      <c r="DJ272" s="42"/>
      <c r="DK272" s="15"/>
      <c r="DL272" s="39"/>
      <c r="DM272" s="42">
        <v>0</v>
      </c>
      <c r="DN272" s="15">
        <v>0</v>
      </c>
      <c r="DO272" s="39">
        <v>0</v>
      </c>
      <c r="DP272" s="42"/>
      <c r="DQ272" s="15"/>
      <c r="DR272" s="39"/>
      <c r="DS272" s="42"/>
      <c r="DT272" s="15"/>
      <c r="DU272" s="39"/>
      <c r="DV272" s="42"/>
      <c r="DW272" s="15"/>
      <c r="DX272" s="39"/>
      <c r="DY272" s="42"/>
      <c r="DZ272" s="15"/>
      <c r="EA272" s="39"/>
      <c r="EB272" s="42">
        <v>8058</v>
      </c>
      <c r="EC272" s="15">
        <v>256289</v>
      </c>
      <c r="ED272" s="39">
        <v>165761</v>
      </c>
      <c r="EE272" s="42">
        <v>0</v>
      </c>
      <c r="EF272" s="15">
        <v>0</v>
      </c>
      <c r="EG272" s="39">
        <v>0</v>
      </c>
      <c r="EH272" s="42">
        <v>8058</v>
      </c>
      <c r="EI272" s="15">
        <v>256289</v>
      </c>
      <c r="EJ272" s="16">
        <v>165761</v>
      </c>
      <c r="EK272" s="2"/>
    </row>
    <row r="273" spans="1:141" x14ac:dyDescent="0.35">
      <c r="A273" s="90">
        <v>7</v>
      </c>
      <c r="B273" s="5" t="s">
        <v>60</v>
      </c>
      <c r="C273" s="14">
        <v>0</v>
      </c>
      <c r="D273" s="15">
        <v>0</v>
      </c>
      <c r="E273" s="39">
        <v>0</v>
      </c>
      <c r="F273" s="42"/>
      <c r="G273" s="15"/>
      <c r="H273" s="39"/>
      <c r="I273" s="42"/>
      <c r="J273" s="15"/>
      <c r="K273" s="39"/>
      <c r="L273" s="42"/>
      <c r="M273" s="15"/>
      <c r="N273" s="39"/>
      <c r="O273" s="42"/>
      <c r="P273" s="15"/>
      <c r="Q273" s="39"/>
      <c r="R273" s="42"/>
      <c r="S273" s="15"/>
      <c r="T273" s="39"/>
      <c r="U273" s="42"/>
      <c r="V273" s="15"/>
      <c r="W273" s="39"/>
      <c r="X273" s="42"/>
      <c r="Y273" s="15"/>
      <c r="Z273" s="39"/>
      <c r="AA273" s="42"/>
      <c r="AB273" s="15"/>
      <c r="AC273" s="39"/>
      <c r="AD273" s="42"/>
      <c r="AE273" s="15"/>
      <c r="AF273" s="39"/>
      <c r="AG273" s="42"/>
      <c r="AH273" s="15"/>
      <c r="AI273" s="39"/>
      <c r="AJ273" s="42"/>
      <c r="AK273" s="15"/>
      <c r="AL273" s="39"/>
      <c r="AM273" s="42"/>
      <c r="AN273" s="15"/>
      <c r="AO273" s="39"/>
      <c r="AP273" s="42"/>
      <c r="AQ273" s="15"/>
      <c r="AR273" s="39"/>
      <c r="AS273" s="42"/>
      <c r="AT273" s="15"/>
      <c r="AU273" s="39"/>
      <c r="AV273" s="42"/>
      <c r="AW273" s="15"/>
      <c r="AX273" s="39"/>
      <c r="AY273" s="42"/>
      <c r="AZ273" s="15"/>
      <c r="BA273" s="39"/>
      <c r="BB273" s="42"/>
      <c r="BC273" s="15"/>
      <c r="BD273" s="39"/>
      <c r="BE273" s="42"/>
      <c r="BF273" s="15"/>
      <c r="BG273" s="39"/>
      <c r="BH273" s="42"/>
      <c r="BI273" s="15"/>
      <c r="BJ273" s="39"/>
      <c r="BK273" s="42">
        <v>0</v>
      </c>
      <c r="BL273" s="15">
        <v>0</v>
      </c>
      <c r="BM273" s="39">
        <v>0</v>
      </c>
      <c r="BN273" s="42"/>
      <c r="BO273" s="15"/>
      <c r="BP273" s="39"/>
      <c r="BQ273" s="42"/>
      <c r="BR273" s="15"/>
      <c r="BS273" s="39"/>
      <c r="BT273" s="42"/>
      <c r="BU273" s="15"/>
      <c r="BV273" s="39"/>
      <c r="BW273" s="42"/>
      <c r="BX273" s="15"/>
      <c r="BY273" s="39"/>
      <c r="BZ273" s="42"/>
      <c r="CA273" s="15"/>
      <c r="CB273" s="39"/>
      <c r="CC273" s="42"/>
      <c r="CD273" s="15"/>
      <c r="CE273" s="39"/>
      <c r="CF273" s="42"/>
      <c r="CG273" s="15"/>
      <c r="CH273" s="39"/>
      <c r="CI273" s="42"/>
      <c r="CJ273" s="15"/>
      <c r="CK273" s="39"/>
      <c r="CL273" s="42"/>
      <c r="CM273" s="15"/>
      <c r="CN273" s="39"/>
      <c r="CO273" s="42"/>
      <c r="CP273" s="15"/>
      <c r="CQ273" s="39"/>
      <c r="CR273" s="42"/>
      <c r="CS273" s="15"/>
      <c r="CT273" s="39"/>
      <c r="CU273" s="42"/>
      <c r="CV273" s="15"/>
      <c r="CW273" s="39"/>
      <c r="CX273" s="42"/>
      <c r="CY273" s="15"/>
      <c r="CZ273" s="39"/>
      <c r="DA273" s="42">
        <v>0</v>
      </c>
      <c r="DB273" s="15">
        <v>0</v>
      </c>
      <c r="DC273" s="39">
        <v>0</v>
      </c>
      <c r="DD273" s="42"/>
      <c r="DE273" s="15"/>
      <c r="DF273" s="39"/>
      <c r="DG273" s="42"/>
      <c r="DH273" s="15"/>
      <c r="DI273" s="39"/>
      <c r="DJ273" s="42"/>
      <c r="DK273" s="15"/>
      <c r="DL273" s="39"/>
      <c r="DM273" s="42">
        <v>0</v>
      </c>
      <c r="DN273" s="15">
        <v>0</v>
      </c>
      <c r="DO273" s="39">
        <v>0</v>
      </c>
      <c r="DP273" s="42"/>
      <c r="DQ273" s="15"/>
      <c r="DR273" s="39"/>
      <c r="DS273" s="42"/>
      <c r="DT273" s="15"/>
      <c r="DU273" s="39"/>
      <c r="DV273" s="42"/>
      <c r="DW273" s="15"/>
      <c r="DX273" s="39"/>
      <c r="DY273" s="42"/>
      <c r="DZ273" s="15"/>
      <c r="EA273" s="39"/>
      <c r="EB273" s="42">
        <v>0</v>
      </c>
      <c r="EC273" s="15">
        <v>0</v>
      </c>
      <c r="ED273" s="39">
        <v>0</v>
      </c>
      <c r="EE273" s="42">
        <v>0</v>
      </c>
      <c r="EF273" s="15">
        <v>0</v>
      </c>
      <c r="EG273" s="39">
        <v>0</v>
      </c>
      <c r="EH273" s="42">
        <v>0</v>
      </c>
      <c r="EI273" s="15">
        <v>0</v>
      </c>
      <c r="EJ273" s="16">
        <v>0</v>
      </c>
      <c r="EK273" s="2"/>
    </row>
    <row r="274" spans="1:141" x14ac:dyDescent="0.35">
      <c r="A274" s="90">
        <v>8</v>
      </c>
      <c r="B274" s="5" t="s">
        <v>61</v>
      </c>
      <c r="C274" s="14">
        <v>13697.05603</v>
      </c>
      <c r="D274" s="15">
        <v>118104.72527</v>
      </c>
      <c r="E274" s="39">
        <v>1567.89157</v>
      </c>
      <c r="F274" s="42">
        <v>6802.3731699999998</v>
      </c>
      <c r="G274" s="15">
        <v>38464.00937</v>
      </c>
      <c r="H274" s="39">
        <v>1567.89157</v>
      </c>
      <c r="I274" s="42"/>
      <c r="J274" s="15"/>
      <c r="K274" s="39"/>
      <c r="L274" s="42"/>
      <c r="M274" s="15"/>
      <c r="N274" s="39"/>
      <c r="O274" s="42">
        <v>1799.98342</v>
      </c>
      <c r="P274" s="15">
        <v>16491.202389999999</v>
      </c>
      <c r="Q274" s="39">
        <v>0</v>
      </c>
      <c r="R274" s="42"/>
      <c r="S274" s="15"/>
      <c r="T274" s="39"/>
      <c r="U274" s="42"/>
      <c r="V274" s="15"/>
      <c r="W274" s="39"/>
      <c r="X274" s="42">
        <v>79</v>
      </c>
      <c r="Y274" s="15">
        <v>2523.0500000000002</v>
      </c>
      <c r="Z274" s="39">
        <v>0</v>
      </c>
      <c r="AA274" s="42"/>
      <c r="AB274" s="15"/>
      <c r="AC274" s="39"/>
      <c r="AD274" s="42"/>
      <c r="AE274" s="15"/>
      <c r="AF274" s="39"/>
      <c r="AG274" s="42">
        <v>1971.5556099999999</v>
      </c>
      <c r="AH274" s="15">
        <v>39186.891309999999</v>
      </c>
      <c r="AI274" s="39">
        <v>0</v>
      </c>
      <c r="AJ274" s="42"/>
      <c r="AK274" s="15"/>
      <c r="AL274" s="39"/>
      <c r="AM274" s="42"/>
      <c r="AN274" s="15"/>
      <c r="AO274" s="39"/>
      <c r="AP274" s="42">
        <v>2725.1202600000001</v>
      </c>
      <c r="AQ274" s="15">
        <v>19563.319640000002</v>
      </c>
      <c r="AR274" s="39">
        <v>0</v>
      </c>
      <c r="AS274" s="42">
        <v>0</v>
      </c>
      <c r="AT274" s="15">
        <v>1773.8298</v>
      </c>
      <c r="AU274" s="39">
        <v>0</v>
      </c>
      <c r="AV274" s="42"/>
      <c r="AW274" s="15"/>
      <c r="AX274" s="39"/>
      <c r="AY274" s="42"/>
      <c r="AZ274" s="15"/>
      <c r="BA274" s="39"/>
      <c r="BB274" s="42">
        <v>319.02357000000001</v>
      </c>
      <c r="BC274" s="15">
        <v>102.42276</v>
      </c>
      <c r="BD274" s="39">
        <v>0</v>
      </c>
      <c r="BE274" s="42"/>
      <c r="BF274" s="15"/>
      <c r="BG274" s="39"/>
      <c r="BH274" s="42"/>
      <c r="BI274" s="15"/>
      <c r="BJ274" s="39"/>
      <c r="BK274" s="42">
        <v>13420.35089</v>
      </c>
      <c r="BL274" s="15">
        <v>276941.74401999998</v>
      </c>
      <c r="BM274" s="39">
        <v>106707.33319</v>
      </c>
      <c r="BN274" s="42">
        <v>1732.2742599999999</v>
      </c>
      <c r="BO274" s="15">
        <v>43188.269619999999</v>
      </c>
      <c r="BP274" s="39">
        <v>1173.5343</v>
      </c>
      <c r="BQ274" s="42">
        <v>3671.1837399999999</v>
      </c>
      <c r="BR274" s="15">
        <v>208334.56471999999</v>
      </c>
      <c r="BS274" s="39">
        <v>93925.073740000007</v>
      </c>
      <c r="BT274" s="42"/>
      <c r="BU274" s="15"/>
      <c r="BV274" s="39">
        <v>1399.9359999999999</v>
      </c>
      <c r="BW274" s="42">
        <v>5.8</v>
      </c>
      <c r="BX274" s="15">
        <v>117.74289</v>
      </c>
      <c r="BY274" s="39"/>
      <c r="BZ274" s="42">
        <v>101.5551</v>
      </c>
      <c r="CA274" s="15"/>
      <c r="CB274" s="39"/>
      <c r="CC274" s="42">
        <v>80.2</v>
      </c>
      <c r="CD274" s="15">
        <v>1192</v>
      </c>
      <c r="CE274" s="39">
        <v>3545.9403299999999</v>
      </c>
      <c r="CF274" s="42">
        <v>3210.10455</v>
      </c>
      <c r="CG274" s="15">
        <v>10386.201650000001</v>
      </c>
      <c r="CH274" s="39"/>
      <c r="CI274" s="42">
        <v>1237.38076</v>
      </c>
      <c r="CJ274" s="15">
        <v>1441.6862000000001</v>
      </c>
      <c r="CK274" s="39"/>
      <c r="CL274" s="42">
        <v>272.89999999999998</v>
      </c>
      <c r="CM274" s="15">
        <v>229.8888</v>
      </c>
      <c r="CN274" s="39"/>
      <c r="CO274" s="42">
        <v>907.79511000000002</v>
      </c>
      <c r="CP274" s="15">
        <v>1352.6201799999999</v>
      </c>
      <c r="CQ274" s="39"/>
      <c r="CR274" s="42"/>
      <c r="CS274" s="15"/>
      <c r="CT274" s="39"/>
      <c r="CU274" s="42"/>
      <c r="CV274" s="15"/>
      <c r="CW274" s="39"/>
      <c r="CX274" s="42">
        <v>2201.1573699999999</v>
      </c>
      <c r="CY274" s="15">
        <v>10698.76996</v>
      </c>
      <c r="CZ274" s="39">
        <v>6662.8488200000002</v>
      </c>
      <c r="DA274" s="42">
        <v>782.38198</v>
      </c>
      <c r="DB274" s="15">
        <v>769.68736000000001</v>
      </c>
      <c r="DC274" s="39">
        <v>0</v>
      </c>
      <c r="DD274" s="42">
        <v>10.434990000000001</v>
      </c>
      <c r="DE274" s="15">
        <v>0</v>
      </c>
      <c r="DF274" s="39">
        <v>0</v>
      </c>
      <c r="DG274" s="42">
        <v>578.87571000000003</v>
      </c>
      <c r="DH274" s="15">
        <v>346.71735999999999</v>
      </c>
      <c r="DI274" s="39">
        <v>0</v>
      </c>
      <c r="DJ274" s="42">
        <v>193.07128</v>
      </c>
      <c r="DK274" s="15">
        <v>422.97</v>
      </c>
      <c r="DL274" s="39">
        <v>0</v>
      </c>
      <c r="DM274" s="42">
        <v>2085.7092200000002</v>
      </c>
      <c r="DN274" s="15">
        <v>2708.33628</v>
      </c>
      <c r="DO274" s="39">
        <v>0</v>
      </c>
      <c r="DP274" s="42"/>
      <c r="DQ274" s="15"/>
      <c r="DR274" s="39"/>
      <c r="DS274" s="42">
        <v>2085.7092200000002</v>
      </c>
      <c r="DT274" s="15">
        <v>2708.33628</v>
      </c>
      <c r="DU274" s="39">
        <v>0</v>
      </c>
      <c r="DV274" s="42"/>
      <c r="DW274" s="15"/>
      <c r="DX274" s="39"/>
      <c r="DY274" s="42"/>
      <c r="DZ274" s="15"/>
      <c r="EA274" s="39"/>
      <c r="EB274" s="42">
        <v>29985.49812</v>
      </c>
      <c r="EC274" s="15">
        <v>398524.49293000001</v>
      </c>
      <c r="ED274" s="39">
        <v>108275.22476</v>
      </c>
      <c r="EE274" s="42">
        <v>0</v>
      </c>
      <c r="EF274" s="15">
        <v>0</v>
      </c>
      <c r="EG274" s="39">
        <v>0</v>
      </c>
      <c r="EH274" s="42">
        <v>29985.49812</v>
      </c>
      <c r="EI274" s="15">
        <v>398524.49293000001</v>
      </c>
      <c r="EJ274" s="16">
        <v>108275.22476</v>
      </c>
      <c r="EK274" s="2"/>
    </row>
    <row r="275" spans="1:141" x14ac:dyDescent="0.35">
      <c r="A275" s="90">
        <v>9</v>
      </c>
      <c r="B275" s="5" t="s">
        <v>62</v>
      </c>
      <c r="C275" s="14">
        <v>2258.96</v>
      </c>
      <c r="D275" s="15">
        <v>64110.41</v>
      </c>
      <c r="E275" s="39">
        <v>1465</v>
      </c>
      <c r="F275" s="42">
        <v>1247.0999999999999</v>
      </c>
      <c r="G275" s="15">
        <v>19700.599999999999</v>
      </c>
      <c r="H275" s="39">
        <v>1465</v>
      </c>
      <c r="I275" s="42"/>
      <c r="J275" s="15"/>
      <c r="K275" s="39"/>
      <c r="L275" s="42"/>
      <c r="M275" s="15"/>
      <c r="N275" s="39"/>
      <c r="O275" s="42">
        <v>422.77</v>
      </c>
      <c r="P275" s="15">
        <v>7054.75</v>
      </c>
      <c r="Q275" s="39"/>
      <c r="R275" s="42"/>
      <c r="S275" s="15"/>
      <c r="T275" s="39"/>
      <c r="U275" s="42"/>
      <c r="V275" s="15"/>
      <c r="W275" s="39"/>
      <c r="X275" s="42"/>
      <c r="Y275" s="15">
        <v>1431.18</v>
      </c>
      <c r="Z275" s="39"/>
      <c r="AA275" s="42"/>
      <c r="AB275" s="15"/>
      <c r="AC275" s="39"/>
      <c r="AD275" s="42"/>
      <c r="AE275" s="15"/>
      <c r="AF275" s="39"/>
      <c r="AG275" s="42"/>
      <c r="AH275" s="15">
        <v>21124.11</v>
      </c>
      <c r="AI275" s="39"/>
      <c r="AJ275" s="42"/>
      <c r="AK275" s="15"/>
      <c r="AL275" s="39"/>
      <c r="AM275" s="42"/>
      <c r="AN275" s="15"/>
      <c r="AO275" s="39"/>
      <c r="AP275" s="42">
        <v>460.66</v>
      </c>
      <c r="AQ275" s="15">
        <v>12556.43</v>
      </c>
      <c r="AR275" s="39"/>
      <c r="AS275" s="42"/>
      <c r="AT275" s="15">
        <v>290</v>
      </c>
      <c r="AU275" s="39"/>
      <c r="AV275" s="42"/>
      <c r="AW275" s="15"/>
      <c r="AX275" s="39"/>
      <c r="AY275" s="42"/>
      <c r="AZ275" s="15"/>
      <c r="BA275" s="39"/>
      <c r="BB275" s="42">
        <v>128.43</v>
      </c>
      <c r="BC275" s="15">
        <v>1953.34</v>
      </c>
      <c r="BD275" s="39"/>
      <c r="BE275" s="42"/>
      <c r="BF275" s="15"/>
      <c r="BG275" s="39"/>
      <c r="BH275" s="42"/>
      <c r="BI275" s="15"/>
      <c r="BJ275" s="39"/>
      <c r="BK275" s="42">
        <v>1187.48</v>
      </c>
      <c r="BL275" s="15">
        <v>16633.03</v>
      </c>
      <c r="BM275" s="39">
        <v>5933.88</v>
      </c>
      <c r="BN275" s="42"/>
      <c r="BO275" s="15">
        <v>10175.94</v>
      </c>
      <c r="BP275" s="39">
        <v>2687.74</v>
      </c>
      <c r="BQ275" s="42">
        <v>204</v>
      </c>
      <c r="BR275" s="15">
        <v>905.45</v>
      </c>
      <c r="BS275" s="39"/>
      <c r="BT275" s="42"/>
      <c r="BU275" s="15"/>
      <c r="BV275" s="39"/>
      <c r="BW275" s="42"/>
      <c r="BX275" s="15"/>
      <c r="BY275" s="39"/>
      <c r="BZ275" s="42"/>
      <c r="CA275" s="15"/>
      <c r="CB275" s="39"/>
      <c r="CC275" s="42"/>
      <c r="CD275" s="15"/>
      <c r="CE275" s="39"/>
      <c r="CF275" s="42">
        <v>571.74</v>
      </c>
      <c r="CG275" s="15">
        <v>2392.31</v>
      </c>
      <c r="CH275" s="39">
        <v>1188.23</v>
      </c>
      <c r="CI275" s="42"/>
      <c r="CJ275" s="15">
        <v>682.93</v>
      </c>
      <c r="CK275" s="39">
        <v>1027.05</v>
      </c>
      <c r="CL275" s="42"/>
      <c r="CM275" s="15"/>
      <c r="CN275" s="39"/>
      <c r="CO275" s="42"/>
      <c r="CP275" s="15">
        <v>191.67</v>
      </c>
      <c r="CQ275" s="39"/>
      <c r="CR275" s="42"/>
      <c r="CS275" s="15"/>
      <c r="CT275" s="39"/>
      <c r="CU275" s="42"/>
      <c r="CV275" s="15"/>
      <c r="CW275" s="39"/>
      <c r="CX275" s="42">
        <v>411.74</v>
      </c>
      <c r="CY275" s="15">
        <v>2284.73</v>
      </c>
      <c r="CZ275" s="39">
        <v>1030.8599999999999</v>
      </c>
      <c r="DA275" s="42">
        <v>21.18</v>
      </c>
      <c r="DB275" s="15">
        <v>0</v>
      </c>
      <c r="DC275" s="39">
        <v>0</v>
      </c>
      <c r="DD275" s="42">
        <v>21.18</v>
      </c>
      <c r="DE275" s="15"/>
      <c r="DF275" s="39"/>
      <c r="DG275" s="42"/>
      <c r="DH275" s="15"/>
      <c r="DI275" s="39"/>
      <c r="DJ275" s="42"/>
      <c r="DK275" s="15"/>
      <c r="DL275" s="39"/>
      <c r="DM275" s="42">
        <v>0</v>
      </c>
      <c r="DN275" s="15">
        <v>762</v>
      </c>
      <c r="DO275" s="39">
        <v>0</v>
      </c>
      <c r="DP275" s="42"/>
      <c r="DQ275" s="15"/>
      <c r="DR275" s="39"/>
      <c r="DS275" s="42"/>
      <c r="DT275" s="15">
        <v>762</v>
      </c>
      <c r="DU275" s="39"/>
      <c r="DV275" s="42"/>
      <c r="DW275" s="15"/>
      <c r="DX275" s="39"/>
      <c r="DY275" s="42"/>
      <c r="DZ275" s="15"/>
      <c r="EA275" s="39"/>
      <c r="EB275" s="42">
        <v>3467.62</v>
      </c>
      <c r="EC275" s="15">
        <v>81505.440000000002</v>
      </c>
      <c r="ED275" s="39">
        <v>7398.88</v>
      </c>
      <c r="EE275" s="42">
        <v>0</v>
      </c>
      <c r="EF275" s="15">
        <v>0</v>
      </c>
      <c r="EG275" s="39">
        <v>0</v>
      </c>
      <c r="EH275" s="42">
        <v>3467.62</v>
      </c>
      <c r="EI275" s="15">
        <v>81505.440000000002</v>
      </c>
      <c r="EJ275" s="16">
        <v>7398.88</v>
      </c>
      <c r="EK275" s="2"/>
    </row>
    <row r="276" spans="1:141" x14ac:dyDescent="0.35">
      <c r="A276" s="90">
        <v>10</v>
      </c>
      <c r="B276" s="5" t="s">
        <v>63</v>
      </c>
      <c r="C276" s="14">
        <v>0</v>
      </c>
      <c r="D276" s="15">
        <v>502</v>
      </c>
      <c r="E276" s="39">
        <v>26526</v>
      </c>
      <c r="F276" s="42">
        <v>0</v>
      </c>
      <c r="G276" s="15">
        <v>502</v>
      </c>
      <c r="H276" s="39">
        <v>5825</v>
      </c>
      <c r="I276" s="42"/>
      <c r="J276" s="15"/>
      <c r="K276" s="39"/>
      <c r="L276" s="42"/>
      <c r="M276" s="15"/>
      <c r="N276" s="39"/>
      <c r="O276" s="42">
        <v>0</v>
      </c>
      <c r="P276" s="15">
        <v>0</v>
      </c>
      <c r="Q276" s="39">
        <v>1058</v>
      </c>
      <c r="R276" s="42"/>
      <c r="S276" s="15"/>
      <c r="T276" s="39"/>
      <c r="U276" s="42"/>
      <c r="V276" s="15"/>
      <c r="W276" s="39"/>
      <c r="X276" s="42">
        <v>0</v>
      </c>
      <c r="Y276" s="15">
        <v>0</v>
      </c>
      <c r="Z276" s="39">
        <v>0</v>
      </c>
      <c r="AA276" s="42"/>
      <c r="AB276" s="15"/>
      <c r="AC276" s="39"/>
      <c r="AD276" s="42"/>
      <c r="AE276" s="15"/>
      <c r="AF276" s="39"/>
      <c r="AG276" s="42">
        <v>0</v>
      </c>
      <c r="AH276" s="15">
        <v>0</v>
      </c>
      <c r="AI276" s="39">
        <v>10324</v>
      </c>
      <c r="AJ276" s="42"/>
      <c r="AK276" s="15"/>
      <c r="AL276" s="39"/>
      <c r="AM276" s="42"/>
      <c r="AN276" s="15"/>
      <c r="AO276" s="39"/>
      <c r="AP276" s="42">
        <v>0</v>
      </c>
      <c r="AQ276" s="15">
        <v>0</v>
      </c>
      <c r="AR276" s="39">
        <v>9319</v>
      </c>
      <c r="AS276" s="42">
        <v>0</v>
      </c>
      <c r="AT276" s="15">
        <v>0</v>
      </c>
      <c r="AU276" s="39">
        <v>0</v>
      </c>
      <c r="AV276" s="42"/>
      <c r="AW276" s="15"/>
      <c r="AX276" s="39"/>
      <c r="AY276" s="42"/>
      <c r="AZ276" s="15"/>
      <c r="BA276" s="39"/>
      <c r="BB276" s="42">
        <v>0</v>
      </c>
      <c r="BC276" s="15">
        <v>0</v>
      </c>
      <c r="BD276" s="39">
        <v>0</v>
      </c>
      <c r="BE276" s="42"/>
      <c r="BF276" s="15"/>
      <c r="BG276" s="39"/>
      <c r="BH276" s="42"/>
      <c r="BI276" s="15"/>
      <c r="BJ276" s="39"/>
      <c r="BK276" s="42">
        <v>41</v>
      </c>
      <c r="BL276" s="15">
        <v>3182</v>
      </c>
      <c r="BM276" s="39">
        <v>92399</v>
      </c>
      <c r="BN276" s="42">
        <v>0</v>
      </c>
      <c r="BO276" s="15">
        <v>909</v>
      </c>
      <c r="BP276" s="39">
        <v>6543</v>
      </c>
      <c r="BQ276" s="42">
        <v>0</v>
      </c>
      <c r="BR276" s="15">
        <v>0</v>
      </c>
      <c r="BS276" s="39">
        <v>0</v>
      </c>
      <c r="BT276" s="42">
        <v>0</v>
      </c>
      <c r="BU276" s="15">
        <v>0</v>
      </c>
      <c r="BV276" s="39">
        <v>4975</v>
      </c>
      <c r="BW276" s="42">
        <v>0</v>
      </c>
      <c r="BX276" s="15">
        <v>0</v>
      </c>
      <c r="BY276" s="39">
        <v>24240</v>
      </c>
      <c r="BZ276" s="42">
        <v>0</v>
      </c>
      <c r="CA276" s="15">
        <v>1527</v>
      </c>
      <c r="CB276" s="39">
        <v>26639</v>
      </c>
      <c r="CC276" s="42">
        <v>0</v>
      </c>
      <c r="CD276" s="15">
        <v>0</v>
      </c>
      <c r="CE276" s="39">
        <v>4081</v>
      </c>
      <c r="CF276" s="42">
        <v>0</v>
      </c>
      <c r="CG276" s="15">
        <v>0</v>
      </c>
      <c r="CH276" s="39">
        <v>8672</v>
      </c>
      <c r="CI276" s="42">
        <v>0</v>
      </c>
      <c r="CJ276" s="15">
        <v>0</v>
      </c>
      <c r="CK276" s="39">
        <v>3449</v>
      </c>
      <c r="CL276" s="42">
        <v>0</v>
      </c>
      <c r="CM276" s="15">
        <v>0</v>
      </c>
      <c r="CN276" s="39">
        <v>0</v>
      </c>
      <c r="CO276" s="42"/>
      <c r="CP276" s="15"/>
      <c r="CQ276" s="39">
        <v>0</v>
      </c>
      <c r="CR276" s="42">
        <v>0</v>
      </c>
      <c r="CS276" s="15">
        <v>0</v>
      </c>
      <c r="CT276" s="39">
        <v>0</v>
      </c>
      <c r="CU276" s="42">
        <v>0</v>
      </c>
      <c r="CV276" s="15">
        <v>0</v>
      </c>
      <c r="CW276" s="39">
        <v>0</v>
      </c>
      <c r="CX276" s="42">
        <v>41</v>
      </c>
      <c r="CY276" s="15">
        <v>746</v>
      </c>
      <c r="CZ276" s="39">
        <v>13800</v>
      </c>
      <c r="DA276" s="42">
        <v>0</v>
      </c>
      <c r="DB276" s="15">
        <v>0</v>
      </c>
      <c r="DC276" s="39">
        <v>0</v>
      </c>
      <c r="DD276" s="42">
        <v>0</v>
      </c>
      <c r="DE276" s="15">
        <v>0</v>
      </c>
      <c r="DF276" s="39">
        <v>0</v>
      </c>
      <c r="DG276" s="42">
        <v>0</v>
      </c>
      <c r="DH276" s="15">
        <v>0</v>
      </c>
      <c r="DI276" s="39">
        <v>0</v>
      </c>
      <c r="DJ276" s="42">
        <v>0</v>
      </c>
      <c r="DK276" s="15">
        <v>0</v>
      </c>
      <c r="DL276" s="39">
        <v>0</v>
      </c>
      <c r="DM276" s="42">
        <v>0</v>
      </c>
      <c r="DN276" s="15">
        <v>0</v>
      </c>
      <c r="DO276" s="39">
        <v>0</v>
      </c>
      <c r="DP276" s="42">
        <v>0</v>
      </c>
      <c r="DQ276" s="15">
        <v>0</v>
      </c>
      <c r="DR276" s="39">
        <v>0</v>
      </c>
      <c r="DS276" s="42">
        <v>0</v>
      </c>
      <c r="DT276" s="15">
        <v>0</v>
      </c>
      <c r="DU276" s="39">
        <v>0</v>
      </c>
      <c r="DV276" s="42">
        <v>0</v>
      </c>
      <c r="DW276" s="15">
        <v>0</v>
      </c>
      <c r="DX276" s="39">
        <v>0</v>
      </c>
      <c r="DY276" s="42">
        <v>0</v>
      </c>
      <c r="DZ276" s="15">
        <v>1096</v>
      </c>
      <c r="EA276" s="39">
        <v>0</v>
      </c>
      <c r="EB276" s="42">
        <v>41</v>
      </c>
      <c r="EC276" s="15">
        <v>4780</v>
      </c>
      <c r="ED276" s="39">
        <v>118925</v>
      </c>
      <c r="EE276" s="42">
        <v>0</v>
      </c>
      <c r="EF276" s="15">
        <v>0</v>
      </c>
      <c r="EG276" s="39">
        <v>0</v>
      </c>
      <c r="EH276" s="42">
        <v>41</v>
      </c>
      <c r="EI276" s="15">
        <v>4780</v>
      </c>
      <c r="EJ276" s="16">
        <v>118925</v>
      </c>
      <c r="EK276" s="2"/>
    </row>
    <row r="277" spans="1:141" x14ac:dyDescent="0.35">
      <c r="A277" s="90">
        <v>11</v>
      </c>
      <c r="B277" s="5" t="s">
        <v>64</v>
      </c>
      <c r="C277" s="14">
        <v>0</v>
      </c>
      <c r="D277" s="15">
        <v>0</v>
      </c>
      <c r="E277" s="39">
        <v>0</v>
      </c>
      <c r="F277" s="42"/>
      <c r="G277" s="15"/>
      <c r="H277" s="39"/>
      <c r="I277" s="42"/>
      <c r="J277" s="15"/>
      <c r="K277" s="39"/>
      <c r="L277" s="42"/>
      <c r="M277" s="15"/>
      <c r="N277" s="39"/>
      <c r="O277" s="42"/>
      <c r="P277" s="15"/>
      <c r="Q277" s="39"/>
      <c r="R277" s="42"/>
      <c r="S277" s="15"/>
      <c r="T277" s="39"/>
      <c r="U277" s="42"/>
      <c r="V277" s="15"/>
      <c r="W277" s="39"/>
      <c r="X277" s="42"/>
      <c r="Y277" s="15"/>
      <c r="Z277" s="39"/>
      <c r="AA277" s="42"/>
      <c r="AB277" s="15"/>
      <c r="AC277" s="39"/>
      <c r="AD277" s="42"/>
      <c r="AE277" s="15"/>
      <c r="AF277" s="39"/>
      <c r="AG277" s="42"/>
      <c r="AH277" s="15"/>
      <c r="AI277" s="39"/>
      <c r="AJ277" s="42"/>
      <c r="AK277" s="15"/>
      <c r="AL277" s="39"/>
      <c r="AM277" s="42"/>
      <c r="AN277" s="15"/>
      <c r="AO277" s="39"/>
      <c r="AP277" s="42"/>
      <c r="AQ277" s="15"/>
      <c r="AR277" s="39"/>
      <c r="AS277" s="42"/>
      <c r="AT277" s="15"/>
      <c r="AU277" s="39"/>
      <c r="AV277" s="42"/>
      <c r="AW277" s="15"/>
      <c r="AX277" s="39"/>
      <c r="AY277" s="42"/>
      <c r="AZ277" s="15"/>
      <c r="BA277" s="39"/>
      <c r="BB277" s="42"/>
      <c r="BC277" s="15"/>
      <c r="BD277" s="39"/>
      <c r="BE277" s="42"/>
      <c r="BF277" s="15"/>
      <c r="BG277" s="39"/>
      <c r="BH277" s="42"/>
      <c r="BI277" s="15"/>
      <c r="BJ277" s="39"/>
      <c r="BK277" s="42">
        <v>0</v>
      </c>
      <c r="BL277" s="15">
        <v>0</v>
      </c>
      <c r="BM277" s="39">
        <v>0</v>
      </c>
      <c r="BN277" s="42"/>
      <c r="BO277" s="15"/>
      <c r="BP277" s="39"/>
      <c r="BQ277" s="42"/>
      <c r="BR277" s="15"/>
      <c r="BS277" s="39"/>
      <c r="BT277" s="42"/>
      <c r="BU277" s="15"/>
      <c r="BV277" s="39"/>
      <c r="BW277" s="42"/>
      <c r="BX277" s="15"/>
      <c r="BY277" s="39"/>
      <c r="BZ277" s="42"/>
      <c r="CA277" s="15"/>
      <c r="CB277" s="39"/>
      <c r="CC277" s="42"/>
      <c r="CD277" s="15"/>
      <c r="CE277" s="39"/>
      <c r="CF277" s="42"/>
      <c r="CG277" s="15"/>
      <c r="CH277" s="39"/>
      <c r="CI277" s="42"/>
      <c r="CJ277" s="15"/>
      <c r="CK277" s="39"/>
      <c r="CL277" s="42"/>
      <c r="CM277" s="15"/>
      <c r="CN277" s="39"/>
      <c r="CO277" s="42"/>
      <c r="CP277" s="15"/>
      <c r="CQ277" s="39"/>
      <c r="CR277" s="42"/>
      <c r="CS277" s="15"/>
      <c r="CT277" s="39"/>
      <c r="CU277" s="42"/>
      <c r="CV277" s="15"/>
      <c r="CW277" s="39"/>
      <c r="CX277" s="42"/>
      <c r="CY277" s="15"/>
      <c r="CZ277" s="39"/>
      <c r="DA277" s="42">
        <v>0</v>
      </c>
      <c r="DB277" s="15">
        <v>0</v>
      </c>
      <c r="DC277" s="39">
        <v>0</v>
      </c>
      <c r="DD277" s="42"/>
      <c r="DE277" s="15"/>
      <c r="DF277" s="39"/>
      <c r="DG277" s="42"/>
      <c r="DH277" s="15"/>
      <c r="DI277" s="39"/>
      <c r="DJ277" s="42"/>
      <c r="DK277" s="15"/>
      <c r="DL277" s="39"/>
      <c r="DM277" s="42">
        <v>0</v>
      </c>
      <c r="DN277" s="15">
        <v>0</v>
      </c>
      <c r="DO277" s="39">
        <v>0</v>
      </c>
      <c r="DP277" s="42"/>
      <c r="DQ277" s="15"/>
      <c r="DR277" s="39"/>
      <c r="DS277" s="42"/>
      <c r="DT277" s="15"/>
      <c r="DU277" s="39"/>
      <c r="DV277" s="42"/>
      <c r="DW277" s="15"/>
      <c r="DX277" s="39"/>
      <c r="DY277" s="42"/>
      <c r="DZ277" s="15"/>
      <c r="EA277" s="39"/>
      <c r="EB277" s="42">
        <v>0</v>
      </c>
      <c r="EC277" s="15">
        <v>0</v>
      </c>
      <c r="ED277" s="39">
        <v>0</v>
      </c>
      <c r="EE277" s="42">
        <v>0</v>
      </c>
      <c r="EF277" s="15">
        <v>0</v>
      </c>
      <c r="EG277" s="39">
        <v>0</v>
      </c>
      <c r="EH277" s="42">
        <v>0</v>
      </c>
      <c r="EI277" s="15">
        <v>0</v>
      </c>
      <c r="EJ277" s="16">
        <v>0</v>
      </c>
      <c r="EK277" s="2"/>
    </row>
    <row r="278" spans="1:141" x14ac:dyDescent="0.35">
      <c r="A278" s="90">
        <v>12</v>
      </c>
      <c r="B278" s="5" t="s">
        <v>65</v>
      </c>
      <c r="C278" s="14">
        <v>5510.2592999999997</v>
      </c>
      <c r="D278" s="15">
        <v>253361.47909000001</v>
      </c>
      <c r="E278" s="39">
        <v>4950.7261799999997</v>
      </c>
      <c r="F278" s="42">
        <v>4077.2798400000001</v>
      </c>
      <c r="G278" s="15">
        <v>209867.81039</v>
      </c>
      <c r="H278" s="39">
        <v>3464.6640699999998</v>
      </c>
      <c r="I278" s="42"/>
      <c r="J278" s="15"/>
      <c r="K278" s="39"/>
      <c r="L278" s="42"/>
      <c r="M278" s="15"/>
      <c r="N278" s="39"/>
      <c r="O278" s="42">
        <v>1335.5634600000001</v>
      </c>
      <c r="P278" s="15">
        <v>32715.113359999999</v>
      </c>
      <c r="Q278" s="39"/>
      <c r="R278" s="42"/>
      <c r="S278" s="15"/>
      <c r="T278" s="39"/>
      <c r="U278" s="42"/>
      <c r="V278" s="15"/>
      <c r="W278" s="39"/>
      <c r="X278" s="42">
        <v>97.415999999999997</v>
      </c>
      <c r="Y278" s="15">
        <v>2563.3979199999999</v>
      </c>
      <c r="Z278" s="39"/>
      <c r="AA278" s="42"/>
      <c r="AB278" s="15"/>
      <c r="AC278" s="39"/>
      <c r="AD278" s="42"/>
      <c r="AE278" s="15"/>
      <c r="AF278" s="39"/>
      <c r="AG278" s="42"/>
      <c r="AH278" s="15">
        <v>8215.1574199999995</v>
      </c>
      <c r="AI278" s="39"/>
      <c r="AJ278" s="42"/>
      <c r="AK278" s="15"/>
      <c r="AL278" s="39"/>
      <c r="AM278" s="42"/>
      <c r="AN278" s="15"/>
      <c r="AO278" s="39"/>
      <c r="AP278" s="42"/>
      <c r="AQ278" s="15"/>
      <c r="AR278" s="39"/>
      <c r="AS278" s="42"/>
      <c r="AT278" s="15"/>
      <c r="AU278" s="39">
        <v>1486.0621100000001</v>
      </c>
      <c r="AV278" s="42"/>
      <c r="AW278" s="15"/>
      <c r="AX278" s="39"/>
      <c r="AY278" s="42"/>
      <c r="AZ278" s="15"/>
      <c r="BA278" s="39"/>
      <c r="BB278" s="42"/>
      <c r="BC278" s="15"/>
      <c r="BD278" s="39"/>
      <c r="BE278" s="42"/>
      <c r="BF278" s="15"/>
      <c r="BG278" s="39"/>
      <c r="BH278" s="42"/>
      <c r="BI278" s="15"/>
      <c r="BJ278" s="39"/>
      <c r="BK278" s="42">
        <v>0</v>
      </c>
      <c r="BL278" s="15">
        <v>0</v>
      </c>
      <c r="BM278" s="39">
        <v>0</v>
      </c>
      <c r="BN278" s="42"/>
      <c r="BO278" s="15"/>
      <c r="BP278" s="39"/>
      <c r="BQ278" s="42"/>
      <c r="BR278" s="15"/>
      <c r="BS278" s="39"/>
      <c r="BT278" s="42"/>
      <c r="BU278" s="15"/>
      <c r="BV278" s="39"/>
      <c r="BW278" s="42"/>
      <c r="BX278" s="15"/>
      <c r="BY278" s="39"/>
      <c r="BZ278" s="42"/>
      <c r="CA278" s="15"/>
      <c r="CB278" s="39"/>
      <c r="CC278" s="42"/>
      <c r="CD278" s="15"/>
      <c r="CE278" s="39"/>
      <c r="CF278" s="42"/>
      <c r="CG278" s="15"/>
      <c r="CH278" s="39"/>
      <c r="CI278" s="42"/>
      <c r="CJ278" s="15"/>
      <c r="CK278" s="39"/>
      <c r="CL278" s="42"/>
      <c r="CM278" s="15"/>
      <c r="CN278" s="39"/>
      <c r="CO278" s="42"/>
      <c r="CP278" s="15"/>
      <c r="CQ278" s="39"/>
      <c r="CR278" s="42"/>
      <c r="CS278" s="15"/>
      <c r="CT278" s="39"/>
      <c r="CU278" s="42"/>
      <c r="CV278" s="15"/>
      <c r="CW278" s="39"/>
      <c r="CX278" s="42"/>
      <c r="CY278" s="15"/>
      <c r="CZ278" s="39"/>
      <c r="DA278" s="42">
        <v>0</v>
      </c>
      <c r="DB278" s="15">
        <v>0</v>
      </c>
      <c r="DC278" s="39">
        <v>0</v>
      </c>
      <c r="DD278" s="42"/>
      <c r="DE278" s="15"/>
      <c r="DF278" s="39"/>
      <c r="DG278" s="42"/>
      <c r="DH278" s="15"/>
      <c r="DI278" s="39"/>
      <c r="DJ278" s="42"/>
      <c r="DK278" s="15"/>
      <c r="DL278" s="39"/>
      <c r="DM278" s="42">
        <v>0</v>
      </c>
      <c r="DN278" s="15">
        <v>0</v>
      </c>
      <c r="DO278" s="39">
        <v>0</v>
      </c>
      <c r="DP278" s="42"/>
      <c r="DQ278" s="15"/>
      <c r="DR278" s="39"/>
      <c r="DS278" s="42"/>
      <c r="DT278" s="15"/>
      <c r="DU278" s="39"/>
      <c r="DV278" s="42"/>
      <c r="DW278" s="15"/>
      <c r="DX278" s="39"/>
      <c r="DY278" s="42"/>
      <c r="DZ278" s="15"/>
      <c r="EA278" s="39"/>
      <c r="EB278" s="42">
        <v>5510.2592999999997</v>
      </c>
      <c r="EC278" s="15">
        <v>253361.47909000001</v>
      </c>
      <c r="ED278" s="39">
        <v>4950.7261799999997</v>
      </c>
      <c r="EE278" s="42">
        <v>0</v>
      </c>
      <c r="EF278" s="15">
        <v>0</v>
      </c>
      <c r="EG278" s="39">
        <v>0</v>
      </c>
      <c r="EH278" s="42">
        <v>5510.2592999999997</v>
      </c>
      <c r="EI278" s="15">
        <v>253361.47909000001</v>
      </c>
      <c r="EJ278" s="16">
        <v>4950.7261799999997</v>
      </c>
      <c r="EK278" s="2"/>
    </row>
    <row r="279" spans="1:141" x14ac:dyDescent="0.35">
      <c r="A279" s="90">
        <v>13</v>
      </c>
      <c r="B279" s="5" t="s">
        <v>66</v>
      </c>
      <c r="C279" s="14">
        <v>0</v>
      </c>
      <c r="D279" s="15">
        <v>0</v>
      </c>
      <c r="E279" s="39">
        <v>0</v>
      </c>
      <c r="F279" s="42"/>
      <c r="G279" s="15"/>
      <c r="H279" s="39"/>
      <c r="I279" s="42"/>
      <c r="J279" s="15"/>
      <c r="K279" s="39"/>
      <c r="L279" s="42"/>
      <c r="M279" s="15"/>
      <c r="N279" s="39"/>
      <c r="O279" s="42"/>
      <c r="P279" s="15"/>
      <c r="Q279" s="39"/>
      <c r="R279" s="42"/>
      <c r="S279" s="15"/>
      <c r="T279" s="39"/>
      <c r="U279" s="42"/>
      <c r="V279" s="15"/>
      <c r="W279" s="39"/>
      <c r="X279" s="42"/>
      <c r="Y279" s="15"/>
      <c r="Z279" s="39"/>
      <c r="AA279" s="42"/>
      <c r="AB279" s="15"/>
      <c r="AC279" s="39"/>
      <c r="AD279" s="42"/>
      <c r="AE279" s="15"/>
      <c r="AF279" s="39"/>
      <c r="AG279" s="42"/>
      <c r="AH279" s="15"/>
      <c r="AI279" s="39"/>
      <c r="AJ279" s="42"/>
      <c r="AK279" s="15"/>
      <c r="AL279" s="39"/>
      <c r="AM279" s="42"/>
      <c r="AN279" s="15"/>
      <c r="AO279" s="39"/>
      <c r="AP279" s="42"/>
      <c r="AQ279" s="15"/>
      <c r="AR279" s="39"/>
      <c r="AS279" s="42"/>
      <c r="AT279" s="15"/>
      <c r="AU279" s="39"/>
      <c r="AV279" s="42"/>
      <c r="AW279" s="15"/>
      <c r="AX279" s="39"/>
      <c r="AY279" s="42"/>
      <c r="AZ279" s="15"/>
      <c r="BA279" s="39"/>
      <c r="BB279" s="42"/>
      <c r="BC279" s="15"/>
      <c r="BD279" s="39"/>
      <c r="BE279" s="42"/>
      <c r="BF279" s="15"/>
      <c r="BG279" s="39"/>
      <c r="BH279" s="42"/>
      <c r="BI279" s="15"/>
      <c r="BJ279" s="39"/>
      <c r="BK279" s="42">
        <v>0</v>
      </c>
      <c r="BL279" s="15">
        <v>0</v>
      </c>
      <c r="BM279" s="39">
        <v>0</v>
      </c>
      <c r="BN279" s="42"/>
      <c r="BO279" s="15"/>
      <c r="BP279" s="39"/>
      <c r="BQ279" s="42"/>
      <c r="BR279" s="15"/>
      <c r="BS279" s="39"/>
      <c r="BT279" s="42"/>
      <c r="BU279" s="15"/>
      <c r="BV279" s="39"/>
      <c r="BW279" s="42"/>
      <c r="BX279" s="15"/>
      <c r="BY279" s="39"/>
      <c r="BZ279" s="42"/>
      <c r="CA279" s="15"/>
      <c r="CB279" s="39"/>
      <c r="CC279" s="42"/>
      <c r="CD279" s="15"/>
      <c r="CE279" s="39"/>
      <c r="CF279" s="42"/>
      <c r="CG279" s="15"/>
      <c r="CH279" s="39"/>
      <c r="CI279" s="42"/>
      <c r="CJ279" s="15"/>
      <c r="CK279" s="39"/>
      <c r="CL279" s="42"/>
      <c r="CM279" s="15"/>
      <c r="CN279" s="39"/>
      <c r="CO279" s="42"/>
      <c r="CP279" s="15"/>
      <c r="CQ279" s="39"/>
      <c r="CR279" s="42"/>
      <c r="CS279" s="15"/>
      <c r="CT279" s="39"/>
      <c r="CU279" s="42"/>
      <c r="CV279" s="15"/>
      <c r="CW279" s="39"/>
      <c r="CX279" s="42"/>
      <c r="CY279" s="15"/>
      <c r="CZ279" s="39"/>
      <c r="DA279" s="42">
        <v>0</v>
      </c>
      <c r="DB279" s="15">
        <v>0</v>
      </c>
      <c r="DC279" s="39">
        <v>0</v>
      </c>
      <c r="DD279" s="42"/>
      <c r="DE279" s="15"/>
      <c r="DF279" s="39"/>
      <c r="DG279" s="42"/>
      <c r="DH279" s="15"/>
      <c r="DI279" s="39"/>
      <c r="DJ279" s="42"/>
      <c r="DK279" s="15"/>
      <c r="DL279" s="39"/>
      <c r="DM279" s="42">
        <v>0</v>
      </c>
      <c r="DN279" s="15">
        <v>0</v>
      </c>
      <c r="DO279" s="39">
        <v>0</v>
      </c>
      <c r="DP279" s="42"/>
      <c r="DQ279" s="15"/>
      <c r="DR279" s="39"/>
      <c r="DS279" s="42"/>
      <c r="DT279" s="15"/>
      <c r="DU279" s="39"/>
      <c r="DV279" s="42"/>
      <c r="DW279" s="15"/>
      <c r="DX279" s="39"/>
      <c r="DY279" s="42"/>
      <c r="DZ279" s="15"/>
      <c r="EA279" s="39"/>
      <c r="EB279" s="42">
        <v>0</v>
      </c>
      <c r="EC279" s="15">
        <v>0</v>
      </c>
      <c r="ED279" s="39">
        <v>0</v>
      </c>
      <c r="EE279" s="42">
        <v>0</v>
      </c>
      <c r="EF279" s="15">
        <v>0</v>
      </c>
      <c r="EG279" s="39">
        <v>0</v>
      </c>
      <c r="EH279" s="42">
        <v>0</v>
      </c>
      <c r="EI279" s="15">
        <v>0</v>
      </c>
      <c r="EJ279" s="16">
        <v>0</v>
      </c>
      <c r="EK279" s="2"/>
    </row>
    <row r="280" spans="1:141" x14ac:dyDescent="0.35">
      <c r="A280" s="90">
        <v>14</v>
      </c>
      <c r="B280" s="5" t="s">
        <v>67</v>
      </c>
      <c r="C280" s="14">
        <v>2628.3679778119999</v>
      </c>
      <c r="D280" s="15">
        <v>71778.690456116994</v>
      </c>
      <c r="E280" s="39">
        <v>16933.209828999999</v>
      </c>
      <c r="F280" s="42">
        <v>122.5</v>
      </c>
      <c r="G280" s="15">
        <v>4496.46713</v>
      </c>
      <c r="H280" s="39">
        <v>8967.17</v>
      </c>
      <c r="I280" s="42"/>
      <c r="J280" s="15"/>
      <c r="K280" s="39"/>
      <c r="L280" s="42"/>
      <c r="M280" s="15">
        <v>196</v>
      </c>
      <c r="N280" s="39"/>
      <c r="O280" s="42"/>
      <c r="P280" s="15"/>
      <c r="Q280" s="39"/>
      <c r="R280" s="42"/>
      <c r="S280" s="15"/>
      <c r="T280" s="39"/>
      <c r="U280" s="42"/>
      <c r="V280" s="15"/>
      <c r="W280" s="39"/>
      <c r="X280" s="42">
        <v>488.94</v>
      </c>
      <c r="Y280" s="15">
        <v>3808.2482502500002</v>
      </c>
      <c r="Z280" s="39">
        <v>2373.9</v>
      </c>
      <c r="AA280" s="42"/>
      <c r="AB280" s="15"/>
      <c r="AC280" s="39"/>
      <c r="AD280" s="42"/>
      <c r="AE280" s="15"/>
      <c r="AF280" s="39"/>
      <c r="AG280" s="42">
        <v>582.90143999999998</v>
      </c>
      <c r="AH280" s="15">
        <v>44548.396712756999</v>
      </c>
      <c r="AI280" s="39"/>
      <c r="AJ280" s="42"/>
      <c r="AK280" s="15"/>
      <c r="AL280" s="39"/>
      <c r="AM280" s="42"/>
      <c r="AN280" s="15"/>
      <c r="AO280" s="39"/>
      <c r="AP280" s="42">
        <v>1434.026537812</v>
      </c>
      <c r="AQ280" s="15">
        <v>16689.702173109999</v>
      </c>
      <c r="AR280" s="39">
        <v>3173.2158690000001</v>
      </c>
      <c r="AS280" s="42"/>
      <c r="AT280" s="15">
        <v>2235.87619</v>
      </c>
      <c r="AU280" s="39">
        <v>1353</v>
      </c>
      <c r="AV280" s="42"/>
      <c r="AW280" s="15"/>
      <c r="AX280" s="39"/>
      <c r="AY280" s="42"/>
      <c r="AZ280" s="15"/>
      <c r="BA280" s="39"/>
      <c r="BB280" s="42"/>
      <c r="BC280" s="15"/>
      <c r="BD280" s="39">
        <v>1065.9239600000001</v>
      </c>
      <c r="BE280" s="42"/>
      <c r="BF280" s="15"/>
      <c r="BG280" s="39"/>
      <c r="BH280" s="42"/>
      <c r="BI280" s="15"/>
      <c r="BJ280" s="39"/>
      <c r="BK280" s="42">
        <v>9669.5545299999994</v>
      </c>
      <c r="BL280" s="15">
        <v>75566.053435105001</v>
      </c>
      <c r="BM280" s="39">
        <v>128565.636507966</v>
      </c>
      <c r="BN280" s="42">
        <v>0</v>
      </c>
      <c r="BO280" s="15">
        <v>11238.039140000001</v>
      </c>
      <c r="BP280" s="39">
        <v>2338.3416000000002</v>
      </c>
      <c r="BQ280" s="42">
        <v>419.49878000000001</v>
      </c>
      <c r="BR280" s="15">
        <v>1374.8671200000001</v>
      </c>
      <c r="BS280" s="39"/>
      <c r="BT280" s="42"/>
      <c r="BU280" s="15"/>
      <c r="BV280" s="39"/>
      <c r="BW280" s="42">
        <v>0</v>
      </c>
      <c r="BX280" s="15">
        <v>888.55719999999997</v>
      </c>
      <c r="BY280" s="39">
        <v>14869.558499999999</v>
      </c>
      <c r="BZ280" s="42">
        <v>0</v>
      </c>
      <c r="CA280" s="15">
        <v>4092.6242373999999</v>
      </c>
      <c r="CB280" s="39">
        <v>25001.361124126001</v>
      </c>
      <c r="CC280" s="42">
        <v>0</v>
      </c>
      <c r="CD280" s="15">
        <v>2088.2592323049998</v>
      </c>
      <c r="CE280" s="39">
        <v>4619.1881999999996</v>
      </c>
      <c r="CF280" s="42">
        <v>8720.5803499999893</v>
      </c>
      <c r="CG280" s="15">
        <v>51204.556344500001</v>
      </c>
      <c r="CH280" s="39">
        <v>66267.700660000002</v>
      </c>
      <c r="CI280" s="42"/>
      <c r="CJ280" s="15"/>
      <c r="CK280" s="39"/>
      <c r="CL280" s="42">
        <v>79.95</v>
      </c>
      <c r="CM280" s="15">
        <v>142.5</v>
      </c>
      <c r="CN280" s="39"/>
      <c r="CO280" s="42">
        <v>93.920339999999996</v>
      </c>
      <c r="CP280" s="15">
        <v>420.22527000000002</v>
      </c>
      <c r="CQ280" s="39">
        <v>7241.8417456799998</v>
      </c>
      <c r="CR280" s="42"/>
      <c r="CS280" s="15"/>
      <c r="CT280" s="39"/>
      <c r="CU280" s="42"/>
      <c r="CV280" s="15"/>
      <c r="CW280" s="39"/>
      <c r="CX280" s="42">
        <v>355.60505999999998</v>
      </c>
      <c r="CY280" s="15">
        <v>4116.4248908999998</v>
      </c>
      <c r="CZ280" s="39">
        <v>8227.6446781600007</v>
      </c>
      <c r="DA280" s="42">
        <v>0</v>
      </c>
      <c r="DB280" s="15">
        <v>0</v>
      </c>
      <c r="DC280" s="39">
        <v>0</v>
      </c>
      <c r="DD280" s="42"/>
      <c r="DE280" s="15"/>
      <c r="DF280" s="39"/>
      <c r="DG280" s="42"/>
      <c r="DH280" s="15"/>
      <c r="DI280" s="39"/>
      <c r="DJ280" s="42"/>
      <c r="DK280" s="15"/>
      <c r="DL280" s="39"/>
      <c r="DM280" s="42">
        <v>0</v>
      </c>
      <c r="DN280" s="15">
        <v>820.81614999999999</v>
      </c>
      <c r="DO280" s="39">
        <v>2169.5482000000002</v>
      </c>
      <c r="DP280" s="42"/>
      <c r="DQ280" s="15"/>
      <c r="DR280" s="39">
        <v>2169.5482000000002</v>
      </c>
      <c r="DS280" s="42"/>
      <c r="DT280" s="15">
        <v>820.81614999999999</v>
      </c>
      <c r="DU280" s="39"/>
      <c r="DV280" s="42"/>
      <c r="DW280" s="15"/>
      <c r="DX280" s="39"/>
      <c r="DY280" s="42">
        <v>494.30461000000003</v>
      </c>
      <c r="DZ280" s="15">
        <v>4353.7823571999998</v>
      </c>
      <c r="EA280" s="39">
        <v>6133.4433188399998</v>
      </c>
      <c r="EB280" s="42">
        <v>12792.227117812001</v>
      </c>
      <c r="EC280" s="15">
        <v>152519.34239842201</v>
      </c>
      <c r="ED280" s="39">
        <v>153801.83785580599</v>
      </c>
      <c r="EE280" s="42">
        <v>0</v>
      </c>
      <c r="EF280" s="15">
        <v>0</v>
      </c>
      <c r="EG280" s="39">
        <v>0</v>
      </c>
      <c r="EH280" s="42">
        <v>12792.227117812001</v>
      </c>
      <c r="EI280" s="15">
        <v>152519.34239842201</v>
      </c>
      <c r="EJ280" s="16">
        <v>153801.83785580599</v>
      </c>
      <c r="EK280" s="2"/>
    </row>
    <row r="281" spans="1:141" x14ac:dyDescent="0.35">
      <c r="A281" s="90">
        <v>15</v>
      </c>
      <c r="B281" s="5" t="s">
        <v>68</v>
      </c>
      <c r="C281" s="14">
        <v>536.6</v>
      </c>
      <c r="D281" s="15">
        <v>839.7</v>
      </c>
      <c r="E281" s="39">
        <v>0</v>
      </c>
      <c r="F281" s="42">
        <v>181.8</v>
      </c>
      <c r="G281" s="15"/>
      <c r="H281" s="39"/>
      <c r="I281" s="42"/>
      <c r="J281" s="15"/>
      <c r="K281" s="39"/>
      <c r="L281" s="42"/>
      <c r="M281" s="15"/>
      <c r="N281" s="39"/>
      <c r="O281" s="42">
        <v>90.4</v>
      </c>
      <c r="P281" s="15"/>
      <c r="Q281" s="39"/>
      <c r="R281" s="42"/>
      <c r="S281" s="15"/>
      <c r="T281" s="39"/>
      <c r="U281" s="42"/>
      <c r="V281" s="15"/>
      <c r="W281" s="39"/>
      <c r="X281" s="42">
        <v>66.5</v>
      </c>
      <c r="Y281" s="15"/>
      <c r="Z281" s="39"/>
      <c r="AA281" s="42"/>
      <c r="AB281" s="15"/>
      <c r="AC281" s="39"/>
      <c r="AD281" s="42"/>
      <c r="AE281" s="15"/>
      <c r="AF281" s="39"/>
      <c r="AG281" s="42"/>
      <c r="AH281" s="15"/>
      <c r="AI281" s="39"/>
      <c r="AJ281" s="42"/>
      <c r="AK281" s="15"/>
      <c r="AL281" s="39"/>
      <c r="AM281" s="42"/>
      <c r="AN281" s="15"/>
      <c r="AO281" s="39"/>
      <c r="AP281" s="42">
        <v>197.9</v>
      </c>
      <c r="AQ281" s="15">
        <v>639.70000000000005</v>
      </c>
      <c r="AR281" s="39"/>
      <c r="AS281" s="42"/>
      <c r="AT281" s="15">
        <v>200</v>
      </c>
      <c r="AU281" s="39"/>
      <c r="AV281" s="42"/>
      <c r="AW281" s="15"/>
      <c r="AX281" s="39"/>
      <c r="AY281" s="42"/>
      <c r="AZ281" s="15"/>
      <c r="BA281" s="39"/>
      <c r="BB281" s="42"/>
      <c r="BC281" s="15"/>
      <c r="BD281" s="39"/>
      <c r="BE281" s="42"/>
      <c r="BF281" s="15"/>
      <c r="BG281" s="39"/>
      <c r="BH281" s="42"/>
      <c r="BI281" s="15"/>
      <c r="BJ281" s="39"/>
      <c r="BK281" s="42">
        <v>2216.9</v>
      </c>
      <c r="BL281" s="15">
        <v>9563.2999999999993</v>
      </c>
      <c r="BM281" s="39">
        <v>1042.0999999999999</v>
      </c>
      <c r="BN281" s="42">
        <v>64.400000000000006</v>
      </c>
      <c r="BO281" s="15">
        <v>701.1</v>
      </c>
      <c r="BP281" s="39">
        <v>1042.0999999999999</v>
      </c>
      <c r="BQ281" s="42">
        <v>219</v>
      </c>
      <c r="BR281" s="15">
        <v>5182.7</v>
      </c>
      <c r="BS281" s="39"/>
      <c r="BT281" s="42"/>
      <c r="BU281" s="15">
        <v>662.2</v>
      </c>
      <c r="BV281" s="39"/>
      <c r="BW281" s="42">
        <v>806.5</v>
      </c>
      <c r="BX281" s="15">
        <v>118.3</v>
      </c>
      <c r="BY281" s="39"/>
      <c r="BZ281" s="42"/>
      <c r="CA281" s="15"/>
      <c r="CB281" s="39"/>
      <c r="CC281" s="42"/>
      <c r="CD281" s="15">
        <v>637.20000000000005</v>
      </c>
      <c r="CE281" s="39"/>
      <c r="CF281" s="42">
        <v>90.1</v>
      </c>
      <c r="CG281" s="15">
        <v>195</v>
      </c>
      <c r="CH281" s="39"/>
      <c r="CI281" s="42"/>
      <c r="CJ281" s="15"/>
      <c r="CK281" s="39"/>
      <c r="CL281" s="42"/>
      <c r="CM281" s="15"/>
      <c r="CN281" s="39"/>
      <c r="CO281" s="42"/>
      <c r="CP281" s="15"/>
      <c r="CQ281" s="39"/>
      <c r="CR281" s="42"/>
      <c r="CS281" s="15"/>
      <c r="CT281" s="39"/>
      <c r="CU281" s="42"/>
      <c r="CV281" s="15"/>
      <c r="CW281" s="39"/>
      <c r="CX281" s="42">
        <v>1036.9000000000001</v>
      </c>
      <c r="CY281" s="15">
        <v>2066.8000000000002</v>
      </c>
      <c r="CZ281" s="39"/>
      <c r="DA281" s="42">
        <v>0</v>
      </c>
      <c r="DB281" s="15">
        <v>0</v>
      </c>
      <c r="DC281" s="39">
        <v>0</v>
      </c>
      <c r="DD281" s="42"/>
      <c r="DE281" s="15"/>
      <c r="DF281" s="39"/>
      <c r="DG281" s="42"/>
      <c r="DH281" s="15"/>
      <c r="DI281" s="39"/>
      <c r="DJ281" s="42"/>
      <c r="DK281" s="15"/>
      <c r="DL281" s="39"/>
      <c r="DM281" s="42">
        <v>0</v>
      </c>
      <c r="DN281" s="15">
        <v>0</v>
      </c>
      <c r="DO281" s="39">
        <v>0</v>
      </c>
      <c r="DP281" s="42"/>
      <c r="DQ281" s="15"/>
      <c r="DR281" s="39"/>
      <c r="DS281" s="42"/>
      <c r="DT281" s="15"/>
      <c r="DU281" s="39"/>
      <c r="DV281" s="42"/>
      <c r="DW281" s="15"/>
      <c r="DX281" s="39"/>
      <c r="DY281" s="42"/>
      <c r="DZ281" s="15"/>
      <c r="EA281" s="39"/>
      <c r="EB281" s="42">
        <v>2753.5</v>
      </c>
      <c r="EC281" s="15">
        <v>10403</v>
      </c>
      <c r="ED281" s="39">
        <v>1042.0999999999999</v>
      </c>
      <c r="EE281" s="42">
        <v>0</v>
      </c>
      <c r="EF281" s="15">
        <v>0</v>
      </c>
      <c r="EG281" s="39">
        <v>0</v>
      </c>
      <c r="EH281" s="42">
        <v>2753.5</v>
      </c>
      <c r="EI281" s="15">
        <v>10403</v>
      </c>
      <c r="EJ281" s="16">
        <v>1042.0999999999999</v>
      </c>
      <c r="EK281" s="2"/>
    </row>
    <row r="282" spans="1:141" x14ac:dyDescent="0.35">
      <c r="A282" s="90">
        <v>16</v>
      </c>
      <c r="B282" s="5" t="s">
        <v>69</v>
      </c>
      <c r="C282" s="14">
        <v>13579.306039999999</v>
      </c>
      <c r="D282" s="15">
        <v>65346.421479999997</v>
      </c>
      <c r="E282" s="39">
        <v>5804.35</v>
      </c>
      <c r="F282" s="42">
        <v>13083.075349999999</v>
      </c>
      <c r="G282" s="15">
        <v>16018.285029999999</v>
      </c>
      <c r="H282" s="39">
        <v>0</v>
      </c>
      <c r="I282" s="42"/>
      <c r="J282" s="15"/>
      <c r="K282" s="39"/>
      <c r="L282" s="42"/>
      <c r="M282" s="15"/>
      <c r="N282" s="39"/>
      <c r="O282" s="42">
        <v>97.6</v>
      </c>
      <c r="P282" s="15">
        <v>5956.5666899999997</v>
      </c>
      <c r="Q282" s="39">
        <v>0</v>
      </c>
      <c r="R282" s="42"/>
      <c r="S282" s="15"/>
      <c r="T282" s="39"/>
      <c r="U282" s="42"/>
      <c r="V282" s="15"/>
      <c r="W282" s="39"/>
      <c r="X282" s="42">
        <v>0</v>
      </c>
      <c r="Y282" s="15">
        <v>1198.6188999999999</v>
      </c>
      <c r="Z282" s="39">
        <v>0</v>
      </c>
      <c r="AA282" s="42"/>
      <c r="AB282" s="15"/>
      <c r="AC282" s="39"/>
      <c r="AD282" s="42"/>
      <c r="AE282" s="15"/>
      <c r="AF282" s="39"/>
      <c r="AG282" s="42">
        <v>0</v>
      </c>
      <c r="AH282" s="15">
        <v>28227.012900000002</v>
      </c>
      <c r="AI282" s="39">
        <v>2884.35</v>
      </c>
      <c r="AJ282" s="42"/>
      <c r="AK282" s="15"/>
      <c r="AL282" s="39"/>
      <c r="AM282" s="42"/>
      <c r="AN282" s="15"/>
      <c r="AO282" s="39"/>
      <c r="AP282" s="42">
        <v>398.63069000000002</v>
      </c>
      <c r="AQ282" s="15">
        <v>12764.038119999999</v>
      </c>
      <c r="AR282" s="39">
        <v>0</v>
      </c>
      <c r="AS282" s="42">
        <v>0</v>
      </c>
      <c r="AT282" s="15">
        <v>1181.89984</v>
      </c>
      <c r="AU282" s="39">
        <v>0</v>
      </c>
      <c r="AV282" s="42"/>
      <c r="AW282" s="15"/>
      <c r="AX282" s="39"/>
      <c r="AY282" s="42"/>
      <c r="AZ282" s="15"/>
      <c r="BA282" s="39"/>
      <c r="BB282" s="42">
        <v>0</v>
      </c>
      <c r="BC282" s="15">
        <v>0</v>
      </c>
      <c r="BD282" s="39">
        <v>2920</v>
      </c>
      <c r="BE282" s="42"/>
      <c r="BF282" s="15"/>
      <c r="BG282" s="39"/>
      <c r="BH282" s="42"/>
      <c r="BI282" s="15"/>
      <c r="BJ282" s="39"/>
      <c r="BK282" s="42">
        <v>3030.2633700000001</v>
      </c>
      <c r="BL282" s="15">
        <v>66976.772849999994</v>
      </c>
      <c r="BM282" s="39">
        <v>207682.67301999999</v>
      </c>
      <c r="BN282" s="42">
        <v>0</v>
      </c>
      <c r="BO282" s="15">
        <v>13909.080749999999</v>
      </c>
      <c r="BP282" s="39">
        <v>13883.52024</v>
      </c>
      <c r="BQ282" s="42">
        <v>754.97074999999995</v>
      </c>
      <c r="BR282" s="15">
        <v>31960.249469999999</v>
      </c>
      <c r="BS282" s="39">
        <v>18759.420269999999</v>
      </c>
      <c r="BT282" s="42">
        <v>0</v>
      </c>
      <c r="BU282" s="15">
        <v>0</v>
      </c>
      <c r="BV282" s="39">
        <v>1875.73973</v>
      </c>
      <c r="BW282" s="42">
        <v>0</v>
      </c>
      <c r="BX282" s="15">
        <v>665.7</v>
      </c>
      <c r="BY282" s="39">
        <v>0</v>
      </c>
      <c r="BZ282" s="42">
        <v>0</v>
      </c>
      <c r="CA282" s="15">
        <v>932.68259999999998</v>
      </c>
      <c r="CB282" s="39">
        <v>15084.013919999999</v>
      </c>
      <c r="CC282" s="42">
        <v>0</v>
      </c>
      <c r="CD282" s="15">
        <v>650</v>
      </c>
      <c r="CE282" s="39">
        <v>8645.4622500000005</v>
      </c>
      <c r="CF282" s="42">
        <v>1484.6086700000001</v>
      </c>
      <c r="CG282" s="15">
        <v>8953.1639699999996</v>
      </c>
      <c r="CH282" s="39">
        <v>1314.4325100000001</v>
      </c>
      <c r="CI282" s="42">
        <v>0</v>
      </c>
      <c r="CJ282" s="15">
        <v>158.178</v>
      </c>
      <c r="CK282" s="39">
        <v>1407.8493900000001</v>
      </c>
      <c r="CL282" s="42">
        <v>43.101170000000003</v>
      </c>
      <c r="CM282" s="15">
        <v>107.75</v>
      </c>
      <c r="CN282" s="39">
        <v>0</v>
      </c>
      <c r="CO282" s="42">
        <v>0</v>
      </c>
      <c r="CP282" s="15">
        <v>490.4</v>
      </c>
      <c r="CQ282" s="39">
        <v>21709.059219999999</v>
      </c>
      <c r="CR282" s="42">
        <v>0</v>
      </c>
      <c r="CS282" s="15">
        <v>0</v>
      </c>
      <c r="CT282" s="39">
        <v>0</v>
      </c>
      <c r="CU282" s="42">
        <v>0</v>
      </c>
      <c r="CV282" s="15">
        <v>0</v>
      </c>
      <c r="CW282" s="39">
        <v>0</v>
      </c>
      <c r="CX282" s="42">
        <v>747.58277999999996</v>
      </c>
      <c r="CY282" s="15">
        <v>9149.5680599999996</v>
      </c>
      <c r="CZ282" s="39">
        <v>125003.17548999999</v>
      </c>
      <c r="DA282" s="42">
        <v>0</v>
      </c>
      <c r="DB282" s="15">
        <v>4155.6193700000003</v>
      </c>
      <c r="DC282" s="39">
        <v>6481.9974000000002</v>
      </c>
      <c r="DD282" s="42">
        <v>0</v>
      </c>
      <c r="DE282" s="15">
        <v>3763.3593700000001</v>
      </c>
      <c r="DF282" s="39">
        <v>6481.9974000000002</v>
      </c>
      <c r="DG282" s="42">
        <v>0</v>
      </c>
      <c r="DH282" s="15">
        <v>0</v>
      </c>
      <c r="DI282" s="39">
        <v>0</v>
      </c>
      <c r="DJ282" s="42">
        <v>0</v>
      </c>
      <c r="DK282" s="15">
        <v>392.26</v>
      </c>
      <c r="DL282" s="39">
        <v>0</v>
      </c>
      <c r="DM282" s="42">
        <v>852.39</v>
      </c>
      <c r="DN282" s="15">
        <v>31516.600040000001</v>
      </c>
      <c r="DO282" s="39">
        <v>4915.0162</v>
      </c>
      <c r="DP282" s="42">
        <v>0</v>
      </c>
      <c r="DQ282" s="15">
        <v>0</v>
      </c>
      <c r="DR282" s="39">
        <v>0</v>
      </c>
      <c r="DS282" s="42">
        <v>852.39</v>
      </c>
      <c r="DT282" s="15">
        <v>9108.3610399999998</v>
      </c>
      <c r="DU282" s="39">
        <v>4915.0162</v>
      </c>
      <c r="DV282" s="42">
        <v>0</v>
      </c>
      <c r="DW282" s="15">
        <v>22408.239000000001</v>
      </c>
      <c r="DX282" s="39">
        <v>0</v>
      </c>
      <c r="DY282" s="42">
        <v>129.05214000000001</v>
      </c>
      <c r="DZ282" s="15">
        <v>0</v>
      </c>
      <c r="EA282" s="39">
        <v>2544.5171999999998</v>
      </c>
      <c r="EB282" s="42">
        <v>17591.011549999999</v>
      </c>
      <c r="EC282" s="15">
        <v>167995.41373999999</v>
      </c>
      <c r="ED282" s="39">
        <v>227428.55382</v>
      </c>
      <c r="EE282" s="42">
        <v>0</v>
      </c>
      <c r="EF282" s="15">
        <v>652.75</v>
      </c>
      <c r="EG282" s="39">
        <v>3070.48848</v>
      </c>
      <c r="EH282" s="42">
        <v>17591.011549999999</v>
      </c>
      <c r="EI282" s="15">
        <v>168648.16373999999</v>
      </c>
      <c r="EJ282" s="16">
        <v>230499.0423</v>
      </c>
      <c r="EK282" s="2"/>
    </row>
    <row r="283" spans="1:141" x14ac:dyDescent="0.35">
      <c r="A283" s="90">
        <v>17</v>
      </c>
      <c r="B283" s="5" t="s">
        <v>70</v>
      </c>
      <c r="C283" s="14">
        <v>77485.373424076999</v>
      </c>
      <c r="D283" s="15">
        <v>216117.22088183599</v>
      </c>
      <c r="E283" s="39">
        <v>13292.44162</v>
      </c>
      <c r="F283" s="42">
        <v>21303.0298679015</v>
      </c>
      <c r="G283" s="15">
        <v>140679.19527170801</v>
      </c>
      <c r="H283" s="39">
        <v>8250.8061799999996</v>
      </c>
      <c r="I283" s="42"/>
      <c r="J283" s="15"/>
      <c r="K283" s="39"/>
      <c r="L283" s="42"/>
      <c r="M283" s="15"/>
      <c r="N283" s="39"/>
      <c r="O283" s="42">
        <v>1971.2581369596901</v>
      </c>
      <c r="P283" s="15">
        <v>18095.047539482501</v>
      </c>
      <c r="Q283" s="39">
        <v>1422</v>
      </c>
      <c r="R283" s="42"/>
      <c r="S283" s="15"/>
      <c r="T283" s="39"/>
      <c r="U283" s="42"/>
      <c r="V283" s="15"/>
      <c r="W283" s="39"/>
      <c r="X283" s="42">
        <v>97.577500000000001</v>
      </c>
      <c r="Y283" s="15">
        <v>7629.4179800000002</v>
      </c>
      <c r="Z283" s="39">
        <v>3619.63544</v>
      </c>
      <c r="AA283" s="42"/>
      <c r="AB283" s="15"/>
      <c r="AC283" s="39"/>
      <c r="AD283" s="42"/>
      <c r="AE283" s="15"/>
      <c r="AF283" s="39"/>
      <c r="AG283" s="42">
        <v>36964.146349955801</v>
      </c>
      <c r="AH283" s="15">
        <v>40156.8557582106</v>
      </c>
      <c r="AI283" s="39"/>
      <c r="AJ283" s="42"/>
      <c r="AK283" s="15"/>
      <c r="AL283" s="39"/>
      <c r="AM283" s="42"/>
      <c r="AN283" s="15"/>
      <c r="AO283" s="39"/>
      <c r="AP283" s="42">
        <v>16075.119789259999</v>
      </c>
      <c r="AQ283" s="15">
        <v>8184.9043324342701</v>
      </c>
      <c r="AR283" s="39"/>
      <c r="AS283" s="42"/>
      <c r="AT283" s="15">
        <v>1128.9000000000001</v>
      </c>
      <c r="AU283" s="39"/>
      <c r="AV283" s="42"/>
      <c r="AW283" s="15"/>
      <c r="AX283" s="39"/>
      <c r="AY283" s="42"/>
      <c r="AZ283" s="15"/>
      <c r="BA283" s="39"/>
      <c r="BB283" s="42">
        <v>1074.2417800000001</v>
      </c>
      <c r="BC283" s="15">
        <v>242.9</v>
      </c>
      <c r="BD283" s="39"/>
      <c r="BE283" s="42"/>
      <c r="BF283" s="15"/>
      <c r="BG283" s="39"/>
      <c r="BH283" s="42"/>
      <c r="BI283" s="15"/>
      <c r="BJ283" s="39"/>
      <c r="BK283" s="42">
        <v>25499.040426150499</v>
      </c>
      <c r="BL283" s="15">
        <v>276945.21796079102</v>
      </c>
      <c r="BM283" s="39">
        <v>165641.177642583</v>
      </c>
      <c r="BN283" s="42">
        <v>729.76274988133503</v>
      </c>
      <c r="BO283" s="15">
        <v>95009.089828291806</v>
      </c>
      <c r="BP283" s="39">
        <v>8935.0443899999991</v>
      </c>
      <c r="BQ283" s="42">
        <v>8645.0915451255896</v>
      </c>
      <c r="BR283" s="15">
        <v>117550.764359198</v>
      </c>
      <c r="BS283" s="39">
        <v>33112.686323299196</v>
      </c>
      <c r="BT283" s="42"/>
      <c r="BU283" s="15">
        <v>244.26251999999999</v>
      </c>
      <c r="BV283" s="39"/>
      <c r="BW283" s="42">
        <v>99.040110216938004</v>
      </c>
      <c r="BX283" s="15">
        <v>1686.98853291711</v>
      </c>
      <c r="BY283" s="39">
        <v>25320.3994936739</v>
      </c>
      <c r="BZ283" s="42">
        <v>382.30319837937498</v>
      </c>
      <c r="CA283" s="15">
        <v>4109.7076378934398</v>
      </c>
      <c r="CB283" s="39">
        <v>8148.5961200000002</v>
      </c>
      <c r="CC283" s="42">
        <v>121.861601266205</v>
      </c>
      <c r="CD283" s="15">
        <v>5984.7110964584899</v>
      </c>
      <c r="CE283" s="39">
        <v>12135.85721</v>
      </c>
      <c r="CF283" s="42">
        <v>7044.5840103232404</v>
      </c>
      <c r="CG283" s="15">
        <v>22321.064620338399</v>
      </c>
      <c r="CH283" s="39">
        <v>3500</v>
      </c>
      <c r="CI283" s="42"/>
      <c r="CJ283" s="15"/>
      <c r="CK283" s="39"/>
      <c r="CL283" s="42">
        <v>693.65262108591196</v>
      </c>
      <c r="CM283" s="15">
        <v>862.13574571620995</v>
      </c>
      <c r="CN283" s="39"/>
      <c r="CO283" s="42">
        <v>210.57515385601801</v>
      </c>
      <c r="CP283" s="15">
        <v>280</v>
      </c>
      <c r="CQ283" s="39">
        <v>38365.755219999999</v>
      </c>
      <c r="CR283" s="42"/>
      <c r="CS283" s="15"/>
      <c r="CT283" s="39"/>
      <c r="CU283" s="42">
        <v>1892.099983437</v>
      </c>
      <c r="CV283" s="15"/>
      <c r="CW283" s="39"/>
      <c r="CX283" s="42">
        <v>5680.0694525788904</v>
      </c>
      <c r="CY283" s="15">
        <v>28896.493619977398</v>
      </c>
      <c r="CZ283" s="39">
        <v>36122.838885609999</v>
      </c>
      <c r="DA283" s="42">
        <v>126.253345827972</v>
      </c>
      <c r="DB283" s="15">
        <v>1548.3735794208999</v>
      </c>
      <c r="DC283" s="39">
        <v>0</v>
      </c>
      <c r="DD283" s="42">
        <v>17.02337</v>
      </c>
      <c r="DE283" s="15">
        <v>727.01053999999999</v>
      </c>
      <c r="DF283" s="39"/>
      <c r="DG283" s="42">
        <v>70.922549527971597</v>
      </c>
      <c r="DH283" s="15">
        <v>364.67047067089902</v>
      </c>
      <c r="DI283" s="39"/>
      <c r="DJ283" s="42">
        <v>38.307426300000003</v>
      </c>
      <c r="DK283" s="15">
        <v>456.69256875000002</v>
      </c>
      <c r="DL283" s="39"/>
      <c r="DM283" s="42">
        <v>143.90243856097601</v>
      </c>
      <c r="DN283" s="15">
        <v>1770.4434900000001</v>
      </c>
      <c r="DO283" s="39">
        <v>18480.717000000001</v>
      </c>
      <c r="DP283" s="42"/>
      <c r="DQ283" s="15"/>
      <c r="DR283" s="39">
        <v>18480.717000000001</v>
      </c>
      <c r="DS283" s="42">
        <v>143.90243856097601</v>
      </c>
      <c r="DT283" s="15">
        <v>1770.4434900000001</v>
      </c>
      <c r="DU283" s="39">
        <v>0</v>
      </c>
      <c r="DV283" s="42"/>
      <c r="DW283" s="15"/>
      <c r="DX283" s="39"/>
      <c r="DY283" s="42"/>
      <c r="DZ283" s="15"/>
      <c r="EA283" s="39"/>
      <c r="EB283" s="42">
        <v>103254.569634616</v>
      </c>
      <c r="EC283" s="15">
        <v>496381.25591204799</v>
      </c>
      <c r="ED283" s="39">
        <v>197414.33626258301</v>
      </c>
      <c r="EE283" s="42">
        <v>0</v>
      </c>
      <c r="EF283" s="15">
        <v>0</v>
      </c>
      <c r="EG283" s="39">
        <v>0</v>
      </c>
      <c r="EH283" s="42">
        <v>103254.569634616</v>
      </c>
      <c r="EI283" s="15">
        <v>496381.25591204799</v>
      </c>
      <c r="EJ283" s="16">
        <v>197414.33626258301</v>
      </c>
      <c r="EK283" s="2"/>
    </row>
    <row r="284" spans="1:141" x14ac:dyDescent="0.35">
      <c r="A284" s="90">
        <v>18</v>
      </c>
      <c r="B284" s="5" t="s">
        <v>71</v>
      </c>
      <c r="C284" s="14">
        <v>45818.319190000002</v>
      </c>
      <c r="D284" s="15">
        <v>64522.694819999997</v>
      </c>
      <c r="E284" s="39">
        <v>0</v>
      </c>
      <c r="F284" s="42">
        <v>43439.808129999998</v>
      </c>
      <c r="G284" s="15">
        <v>58135.43187</v>
      </c>
      <c r="H284" s="39">
        <v>0</v>
      </c>
      <c r="I284" s="42"/>
      <c r="J284" s="15"/>
      <c r="K284" s="39"/>
      <c r="L284" s="42"/>
      <c r="M284" s="15"/>
      <c r="N284" s="39"/>
      <c r="O284" s="42">
        <v>1377.8460600000001</v>
      </c>
      <c r="P284" s="15">
        <v>6022.8629499999997</v>
      </c>
      <c r="Q284" s="39">
        <v>0</v>
      </c>
      <c r="R284" s="42"/>
      <c r="S284" s="15"/>
      <c r="T284" s="39"/>
      <c r="U284" s="42"/>
      <c r="V284" s="15"/>
      <c r="W284" s="39"/>
      <c r="X284" s="42"/>
      <c r="Y284" s="15"/>
      <c r="Z284" s="39"/>
      <c r="AA284" s="42"/>
      <c r="AB284" s="15"/>
      <c r="AC284" s="39"/>
      <c r="AD284" s="42"/>
      <c r="AE284" s="15"/>
      <c r="AF284" s="39"/>
      <c r="AG284" s="42"/>
      <c r="AH284" s="15"/>
      <c r="AI284" s="39"/>
      <c r="AJ284" s="42"/>
      <c r="AK284" s="15"/>
      <c r="AL284" s="39"/>
      <c r="AM284" s="42"/>
      <c r="AN284" s="15"/>
      <c r="AO284" s="39"/>
      <c r="AP284" s="42"/>
      <c r="AQ284" s="15"/>
      <c r="AR284" s="39"/>
      <c r="AS284" s="42"/>
      <c r="AT284" s="15"/>
      <c r="AU284" s="39"/>
      <c r="AV284" s="42"/>
      <c r="AW284" s="15"/>
      <c r="AX284" s="39"/>
      <c r="AY284" s="42"/>
      <c r="AZ284" s="15"/>
      <c r="BA284" s="39"/>
      <c r="BB284" s="42">
        <v>1000.665</v>
      </c>
      <c r="BC284" s="15">
        <v>364.4</v>
      </c>
      <c r="BD284" s="39"/>
      <c r="BE284" s="42"/>
      <c r="BF284" s="15"/>
      <c r="BG284" s="39"/>
      <c r="BH284" s="42"/>
      <c r="BI284" s="15"/>
      <c r="BJ284" s="39"/>
      <c r="BK284" s="42">
        <v>0</v>
      </c>
      <c r="BL284" s="15">
        <v>0</v>
      </c>
      <c r="BM284" s="39">
        <v>0</v>
      </c>
      <c r="BN284" s="42"/>
      <c r="BO284" s="15"/>
      <c r="BP284" s="39"/>
      <c r="BQ284" s="42"/>
      <c r="BR284" s="15"/>
      <c r="BS284" s="39"/>
      <c r="BT284" s="42"/>
      <c r="BU284" s="15"/>
      <c r="BV284" s="39"/>
      <c r="BW284" s="42"/>
      <c r="BX284" s="15"/>
      <c r="BY284" s="39"/>
      <c r="BZ284" s="42"/>
      <c r="CA284" s="15"/>
      <c r="CB284" s="39"/>
      <c r="CC284" s="42"/>
      <c r="CD284" s="15"/>
      <c r="CE284" s="39"/>
      <c r="CF284" s="42"/>
      <c r="CG284" s="15"/>
      <c r="CH284" s="39"/>
      <c r="CI284" s="42"/>
      <c r="CJ284" s="15"/>
      <c r="CK284" s="39"/>
      <c r="CL284" s="42"/>
      <c r="CM284" s="15"/>
      <c r="CN284" s="39"/>
      <c r="CO284" s="42"/>
      <c r="CP284" s="15"/>
      <c r="CQ284" s="39"/>
      <c r="CR284" s="42"/>
      <c r="CS284" s="15"/>
      <c r="CT284" s="39"/>
      <c r="CU284" s="42"/>
      <c r="CV284" s="15"/>
      <c r="CW284" s="39"/>
      <c r="CX284" s="42"/>
      <c r="CY284" s="15"/>
      <c r="CZ284" s="39"/>
      <c r="DA284" s="42">
        <v>0</v>
      </c>
      <c r="DB284" s="15">
        <v>0</v>
      </c>
      <c r="DC284" s="39">
        <v>0</v>
      </c>
      <c r="DD284" s="42"/>
      <c r="DE284" s="15"/>
      <c r="DF284" s="39"/>
      <c r="DG284" s="42"/>
      <c r="DH284" s="15"/>
      <c r="DI284" s="39"/>
      <c r="DJ284" s="42"/>
      <c r="DK284" s="15"/>
      <c r="DL284" s="39"/>
      <c r="DM284" s="42">
        <v>0</v>
      </c>
      <c r="DN284" s="15">
        <v>0</v>
      </c>
      <c r="DO284" s="39">
        <v>0</v>
      </c>
      <c r="DP284" s="42"/>
      <c r="DQ284" s="15"/>
      <c r="DR284" s="39"/>
      <c r="DS284" s="42"/>
      <c r="DT284" s="15"/>
      <c r="DU284" s="39"/>
      <c r="DV284" s="42"/>
      <c r="DW284" s="15"/>
      <c r="DX284" s="39"/>
      <c r="DY284" s="42"/>
      <c r="DZ284" s="15"/>
      <c r="EA284" s="39"/>
      <c r="EB284" s="42">
        <v>45818.319190000002</v>
      </c>
      <c r="EC284" s="15">
        <v>64522.694819999997</v>
      </c>
      <c r="ED284" s="39">
        <v>0</v>
      </c>
      <c r="EE284" s="42">
        <v>0</v>
      </c>
      <c r="EF284" s="15">
        <v>0</v>
      </c>
      <c r="EG284" s="39">
        <v>0</v>
      </c>
      <c r="EH284" s="42">
        <v>45818.319190000002</v>
      </c>
      <c r="EI284" s="15">
        <v>64522.694819999997</v>
      </c>
      <c r="EJ284" s="16">
        <v>0</v>
      </c>
      <c r="EK284" s="2"/>
    </row>
    <row r="285" spans="1:141" x14ac:dyDescent="0.35">
      <c r="A285" s="90">
        <v>19</v>
      </c>
      <c r="B285" s="5" t="s">
        <v>72</v>
      </c>
      <c r="C285" s="14">
        <v>49829.423920000103</v>
      </c>
      <c r="D285" s="15">
        <v>295689.28476000001</v>
      </c>
      <c r="E285" s="39">
        <v>14003.921840000001</v>
      </c>
      <c r="F285" s="42">
        <v>41550.790650000097</v>
      </c>
      <c r="G285" s="15">
        <v>186356.90919000001</v>
      </c>
      <c r="H285" s="39">
        <v>3760.1229400000002</v>
      </c>
      <c r="I285" s="42">
        <v>232.04340999999999</v>
      </c>
      <c r="J285" s="15">
        <v>1630.36986</v>
      </c>
      <c r="K285" s="39">
        <v>0</v>
      </c>
      <c r="L285" s="42">
        <v>168.83345</v>
      </c>
      <c r="M285" s="15">
        <v>2738.05485</v>
      </c>
      <c r="N285" s="39">
        <v>0</v>
      </c>
      <c r="O285" s="42">
        <v>1728.1981699999999</v>
      </c>
      <c r="P285" s="15">
        <v>22045.094870000001</v>
      </c>
      <c r="Q285" s="39">
        <v>4301.3100000000004</v>
      </c>
      <c r="R285" s="42">
        <v>0</v>
      </c>
      <c r="S285" s="15">
        <v>0</v>
      </c>
      <c r="T285" s="39">
        <v>0</v>
      </c>
      <c r="U285" s="42">
        <v>0</v>
      </c>
      <c r="V285" s="15">
        <v>0</v>
      </c>
      <c r="W285" s="39">
        <v>0</v>
      </c>
      <c r="X285" s="42">
        <v>199.07955000000001</v>
      </c>
      <c r="Y285" s="15">
        <v>14991.23927</v>
      </c>
      <c r="Z285" s="39">
        <v>0</v>
      </c>
      <c r="AA285" s="42">
        <v>0</v>
      </c>
      <c r="AB285" s="15">
        <v>0</v>
      </c>
      <c r="AC285" s="39">
        <v>0</v>
      </c>
      <c r="AD285" s="42">
        <v>0</v>
      </c>
      <c r="AE285" s="15">
        <v>0</v>
      </c>
      <c r="AF285" s="39">
        <v>0</v>
      </c>
      <c r="AG285" s="42">
        <v>454.06070999999997</v>
      </c>
      <c r="AH285" s="15">
        <v>56877.782720000003</v>
      </c>
      <c r="AI285" s="39">
        <v>5942.4889000000003</v>
      </c>
      <c r="AJ285" s="42">
        <v>0</v>
      </c>
      <c r="AK285" s="15">
        <v>0</v>
      </c>
      <c r="AL285" s="39">
        <v>0</v>
      </c>
      <c r="AM285" s="42">
        <v>0</v>
      </c>
      <c r="AN285" s="15">
        <v>0</v>
      </c>
      <c r="AO285" s="39">
        <v>0</v>
      </c>
      <c r="AP285" s="42">
        <v>2838.81297</v>
      </c>
      <c r="AQ285" s="15">
        <v>12724.00367</v>
      </c>
      <c r="AR285" s="39">
        <v>0</v>
      </c>
      <c r="AS285" s="42">
        <v>0</v>
      </c>
      <c r="AT285" s="15">
        <v>1586.7</v>
      </c>
      <c r="AU285" s="39">
        <v>0</v>
      </c>
      <c r="AV285" s="42">
        <v>0</v>
      </c>
      <c r="AW285" s="15">
        <v>0</v>
      </c>
      <c r="AX285" s="39">
        <v>0</v>
      </c>
      <c r="AY285" s="42">
        <v>0</v>
      </c>
      <c r="AZ285" s="15">
        <v>0</v>
      </c>
      <c r="BA285" s="39">
        <v>0</v>
      </c>
      <c r="BB285" s="42">
        <v>3058.4818700000001</v>
      </c>
      <c r="BC285" s="15">
        <v>1107.55504</v>
      </c>
      <c r="BD285" s="39">
        <v>0</v>
      </c>
      <c r="BE285" s="42">
        <v>0</v>
      </c>
      <c r="BF285" s="15">
        <v>0</v>
      </c>
      <c r="BG285" s="39">
        <v>0</v>
      </c>
      <c r="BH285" s="42">
        <v>0</v>
      </c>
      <c r="BI285" s="15">
        <v>0</v>
      </c>
      <c r="BJ285" s="39">
        <v>0</v>
      </c>
      <c r="BK285" s="42">
        <v>97346.259620000099</v>
      </c>
      <c r="BL285" s="15">
        <v>489438.683840001</v>
      </c>
      <c r="BM285" s="39">
        <v>157276.52817000001</v>
      </c>
      <c r="BN285" s="42">
        <v>661.54422</v>
      </c>
      <c r="BO285" s="15">
        <v>30916.15293</v>
      </c>
      <c r="BP285" s="39">
        <v>2247.3623499999999</v>
      </c>
      <c r="BQ285" s="42">
        <v>61569.196400000001</v>
      </c>
      <c r="BR285" s="15">
        <v>381004.268500001</v>
      </c>
      <c r="BS285" s="39">
        <v>32713.346710000002</v>
      </c>
      <c r="BT285" s="42">
        <v>211.08395999999999</v>
      </c>
      <c r="BU285" s="15">
        <v>1827.6439800000001</v>
      </c>
      <c r="BV285" s="39">
        <v>17991.516080000001</v>
      </c>
      <c r="BW285" s="42">
        <v>0</v>
      </c>
      <c r="BX285" s="15">
        <v>1243.39528</v>
      </c>
      <c r="BY285" s="39">
        <v>1591.86772</v>
      </c>
      <c r="BZ285" s="42">
        <v>200.06700000000001</v>
      </c>
      <c r="CA285" s="15">
        <v>5624.4796200000001</v>
      </c>
      <c r="CB285" s="39">
        <v>15994.89817</v>
      </c>
      <c r="CC285" s="42">
        <v>41.424030000000002</v>
      </c>
      <c r="CD285" s="15">
        <v>752.55700000000002</v>
      </c>
      <c r="CE285" s="39">
        <v>0</v>
      </c>
      <c r="CF285" s="42">
        <v>19826.523509999999</v>
      </c>
      <c r="CG285" s="15">
        <v>35169.327219999999</v>
      </c>
      <c r="CH285" s="39">
        <v>12503.58856</v>
      </c>
      <c r="CI285" s="42">
        <v>174.65253999999999</v>
      </c>
      <c r="CJ285" s="15">
        <v>0</v>
      </c>
      <c r="CK285" s="39">
        <v>0</v>
      </c>
      <c r="CL285" s="42">
        <v>176.09707</v>
      </c>
      <c r="CM285" s="15">
        <v>577.33561999999995</v>
      </c>
      <c r="CN285" s="39">
        <v>0</v>
      </c>
      <c r="CO285" s="42">
        <v>3976.4767999999999</v>
      </c>
      <c r="CP285" s="15">
        <v>6601.3549700000003</v>
      </c>
      <c r="CQ285" s="39">
        <v>29044.598399999999</v>
      </c>
      <c r="CR285" s="42">
        <v>0</v>
      </c>
      <c r="CS285" s="15">
        <v>0</v>
      </c>
      <c r="CT285" s="39">
        <v>0</v>
      </c>
      <c r="CU285" s="42">
        <v>0</v>
      </c>
      <c r="CV285" s="15">
        <v>0</v>
      </c>
      <c r="CW285" s="39">
        <v>0</v>
      </c>
      <c r="CX285" s="42">
        <v>10509.194090000001</v>
      </c>
      <c r="CY285" s="15">
        <v>25722.168720000001</v>
      </c>
      <c r="CZ285" s="39">
        <v>45189.350180000001</v>
      </c>
      <c r="DA285" s="42">
        <v>481.34330999999997</v>
      </c>
      <c r="DB285" s="15">
        <v>10775.541789999999</v>
      </c>
      <c r="DC285" s="39">
        <v>16987.43217</v>
      </c>
      <c r="DD285" s="42">
        <v>481.34330999999997</v>
      </c>
      <c r="DE285" s="15">
        <v>10775.541789999999</v>
      </c>
      <c r="DF285" s="39">
        <v>16987.43217</v>
      </c>
      <c r="DG285" s="42">
        <v>0</v>
      </c>
      <c r="DH285" s="15">
        <v>0</v>
      </c>
      <c r="DI285" s="39">
        <v>0</v>
      </c>
      <c r="DJ285" s="42">
        <v>0</v>
      </c>
      <c r="DK285" s="15">
        <v>0</v>
      </c>
      <c r="DL285" s="39">
        <v>0</v>
      </c>
      <c r="DM285" s="42">
        <v>73.5</v>
      </c>
      <c r="DN285" s="15">
        <v>463.84264999999999</v>
      </c>
      <c r="DO285" s="39">
        <v>1420</v>
      </c>
      <c r="DP285" s="42">
        <v>0</v>
      </c>
      <c r="DQ285" s="15">
        <v>0</v>
      </c>
      <c r="DR285" s="39">
        <v>0</v>
      </c>
      <c r="DS285" s="42">
        <v>73.5</v>
      </c>
      <c r="DT285" s="15">
        <v>463.84264999999999</v>
      </c>
      <c r="DU285" s="39">
        <v>1420</v>
      </c>
      <c r="DV285" s="42">
        <v>0</v>
      </c>
      <c r="DW285" s="15">
        <v>0</v>
      </c>
      <c r="DX285" s="39">
        <v>0</v>
      </c>
      <c r="DY285" s="42">
        <v>1181.64553</v>
      </c>
      <c r="DZ285" s="15">
        <v>0</v>
      </c>
      <c r="EA285" s="39">
        <v>0</v>
      </c>
      <c r="EB285" s="42">
        <v>148912.17238</v>
      </c>
      <c r="EC285" s="15">
        <v>796367.35304000101</v>
      </c>
      <c r="ED285" s="39">
        <v>189687.88217999999</v>
      </c>
      <c r="EE285" s="42">
        <v>0</v>
      </c>
      <c r="EF285" s="15">
        <v>3143.5995600000001</v>
      </c>
      <c r="EG285" s="39">
        <v>4206.6000000000004</v>
      </c>
      <c r="EH285" s="42">
        <v>148912.17238</v>
      </c>
      <c r="EI285" s="15">
        <v>799510.95260000101</v>
      </c>
      <c r="EJ285" s="16">
        <v>193894.48217999999</v>
      </c>
      <c r="EK285" s="2"/>
    </row>
    <row r="286" spans="1:141" x14ac:dyDescent="0.35">
      <c r="A286" s="90">
        <v>20</v>
      </c>
      <c r="B286" s="5" t="s">
        <v>73</v>
      </c>
      <c r="C286" s="14">
        <v>3707</v>
      </c>
      <c r="D286" s="15">
        <v>70700</v>
      </c>
      <c r="E286" s="39">
        <v>0</v>
      </c>
      <c r="F286" s="42">
        <v>95</v>
      </c>
      <c r="G286" s="15">
        <v>1648</v>
      </c>
      <c r="H286" s="39"/>
      <c r="I286" s="42"/>
      <c r="J286" s="15"/>
      <c r="K286" s="39"/>
      <c r="L286" s="42"/>
      <c r="M286" s="15"/>
      <c r="N286" s="39"/>
      <c r="O286" s="42"/>
      <c r="P286" s="15"/>
      <c r="Q286" s="39"/>
      <c r="R286" s="42"/>
      <c r="S286" s="15"/>
      <c r="T286" s="39"/>
      <c r="U286" s="42"/>
      <c r="V286" s="15"/>
      <c r="W286" s="39"/>
      <c r="X286" s="42"/>
      <c r="Y286" s="15">
        <v>21476</v>
      </c>
      <c r="Z286" s="39"/>
      <c r="AA286" s="42"/>
      <c r="AB286" s="15"/>
      <c r="AC286" s="39"/>
      <c r="AD286" s="42"/>
      <c r="AE286" s="15"/>
      <c r="AF286" s="39"/>
      <c r="AG286" s="42"/>
      <c r="AH286" s="15">
        <v>46709</v>
      </c>
      <c r="AI286" s="39"/>
      <c r="AJ286" s="42"/>
      <c r="AK286" s="15"/>
      <c r="AL286" s="39"/>
      <c r="AM286" s="42"/>
      <c r="AN286" s="15"/>
      <c r="AO286" s="39"/>
      <c r="AP286" s="42">
        <v>3612</v>
      </c>
      <c r="AQ286" s="15">
        <v>867</v>
      </c>
      <c r="AR286" s="39"/>
      <c r="AS286" s="42"/>
      <c r="AT286" s="15"/>
      <c r="AU286" s="39"/>
      <c r="AV286" s="42"/>
      <c r="AW286" s="15"/>
      <c r="AX286" s="39"/>
      <c r="AY286" s="42"/>
      <c r="AZ286" s="15"/>
      <c r="BA286" s="39"/>
      <c r="BB286" s="42"/>
      <c r="BC286" s="15"/>
      <c r="BD286" s="39"/>
      <c r="BE286" s="42"/>
      <c r="BF286" s="15"/>
      <c r="BG286" s="39"/>
      <c r="BH286" s="42"/>
      <c r="BI286" s="15"/>
      <c r="BJ286" s="39"/>
      <c r="BK286" s="42">
        <v>0</v>
      </c>
      <c r="BL286" s="15">
        <v>0</v>
      </c>
      <c r="BM286" s="39">
        <v>0</v>
      </c>
      <c r="BN286" s="42"/>
      <c r="BO286" s="15"/>
      <c r="BP286" s="39"/>
      <c r="BQ286" s="42"/>
      <c r="BR286" s="15"/>
      <c r="BS286" s="39"/>
      <c r="BT286" s="42"/>
      <c r="BU286" s="15"/>
      <c r="BV286" s="39"/>
      <c r="BW286" s="42"/>
      <c r="BX286" s="15"/>
      <c r="BY286" s="39"/>
      <c r="BZ286" s="42"/>
      <c r="CA286" s="15"/>
      <c r="CB286" s="39"/>
      <c r="CC286" s="42"/>
      <c r="CD286" s="15"/>
      <c r="CE286" s="39"/>
      <c r="CF286" s="42"/>
      <c r="CG286" s="15"/>
      <c r="CH286" s="39"/>
      <c r="CI286" s="42"/>
      <c r="CJ286" s="15"/>
      <c r="CK286" s="39"/>
      <c r="CL286" s="42"/>
      <c r="CM286" s="15"/>
      <c r="CN286" s="39"/>
      <c r="CO286" s="42"/>
      <c r="CP286" s="15"/>
      <c r="CQ286" s="39"/>
      <c r="CR286" s="42"/>
      <c r="CS286" s="15"/>
      <c r="CT286" s="39"/>
      <c r="CU286" s="42"/>
      <c r="CV286" s="15"/>
      <c r="CW286" s="39"/>
      <c r="CX286" s="42"/>
      <c r="CY286" s="15"/>
      <c r="CZ286" s="39"/>
      <c r="DA286" s="42">
        <v>0</v>
      </c>
      <c r="DB286" s="15">
        <v>0</v>
      </c>
      <c r="DC286" s="39">
        <v>0</v>
      </c>
      <c r="DD286" s="42"/>
      <c r="DE286" s="15"/>
      <c r="DF286" s="39"/>
      <c r="DG286" s="42"/>
      <c r="DH286" s="15"/>
      <c r="DI286" s="39"/>
      <c r="DJ286" s="42"/>
      <c r="DK286" s="15"/>
      <c r="DL286" s="39"/>
      <c r="DM286" s="42">
        <v>0</v>
      </c>
      <c r="DN286" s="15">
        <v>0</v>
      </c>
      <c r="DO286" s="39">
        <v>0</v>
      </c>
      <c r="DP286" s="42"/>
      <c r="DQ286" s="15"/>
      <c r="DR286" s="39"/>
      <c r="DS286" s="42"/>
      <c r="DT286" s="15"/>
      <c r="DU286" s="39"/>
      <c r="DV286" s="42"/>
      <c r="DW286" s="15"/>
      <c r="DX286" s="39"/>
      <c r="DY286" s="42"/>
      <c r="DZ286" s="15"/>
      <c r="EA286" s="39"/>
      <c r="EB286" s="42">
        <v>3707</v>
      </c>
      <c r="EC286" s="15">
        <v>70700</v>
      </c>
      <c r="ED286" s="39">
        <v>0</v>
      </c>
      <c r="EE286" s="42">
        <v>0</v>
      </c>
      <c r="EF286" s="15">
        <v>0</v>
      </c>
      <c r="EG286" s="39">
        <v>0</v>
      </c>
      <c r="EH286" s="42">
        <v>3707</v>
      </c>
      <c r="EI286" s="15">
        <v>70700</v>
      </c>
      <c r="EJ286" s="16">
        <v>0</v>
      </c>
      <c r="EK286" s="2"/>
    </row>
    <row r="287" spans="1:141" x14ac:dyDescent="0.35">
      <c r="A287" s="90">
        <v>21</v>
      </c>
      <c r="B287" s="5" t="s">
        <v>74</v>
      </c>
      <c r="C287" s="14">
        <v>81.22824</v>
      </c>
      <c r="D287" s="15">
        <v>7538.7940799999997</v>
      </c>
      <c r="E287" s="39">
        <v>0</v>
      </c>
      <c r="F287" s="42"/>
      <c r="G287" s="15"/>
      <c r="H287" s="39"/>
      <c r="I287" s="42"/>
      <c r="J287" s="15"/>
      <c r="K287" s="39"/>
      <c r="L287" s="42"/>
      <c r="M287" s="15"/>
      <c r="N287" s="39"/>
      <c r="O287" s="42"/>
      <c r="P287" s="15"/>
      <c r="Q287" s="39"/>
      <c r="R287" s="42"/>
      <c r="S287" s="15"/>
      <c r="T287" s="39"/>
      <c r="U287" s="42"/>
      <c r="V287" s="15"/>
      <c r="W287" s="39"/>
      <c r="X287" s="42">
        <v>0</v>
      </c>
      <c r="Y287" s="15">
        <v>336.98343</v>
      </c>
      <c r="Z287" s="39">
        <v>0</v>
      </c>
      <c r="AA287" s="42"/>
      <c r="AB287" s="15"/>
      <c r="AC287" s="39"/>
      <c r="AD287" s="42"/>
      <c r="AE287" s="15"/>
      <c r="AF287" s="39"/>
      <c r="AG287" s="42">
        <v>0</v>
      </c>
      <c r="AH287" s="15">
        <v>3497.0620399999998</v>
      </c>
      <c r="AI287" s="39">
        <v>0</v>
      </c>
      <c r="AJ287" s="42"/>
      <c r="AK287" s="15"/>
      <c r="AL287" s="39"/>
      <c r="AM287" s="42"/>
      <c r="AN287" s="15"/>
      <c r="AO287" s="39"/>
      <c r="AP287" s="42">
        <v>81.22824</v>
      </c>
      <c r="AQ287" s="15">
        <v>3704.7486100000001</v>
      </c>
      <c r="AR287" s="39">
        <v>0</v>
      </c>
      <c r="AS287" s="42"/>
      <c r="AT287" s="15"/>
      <c r="AU287" s="39"/>
      <c r="AV287" s="42"/>
      <c r="AW287" s="15"/>
      <c r="AX287" s="39"/>
      <c r="AY287" s="42"/>
      <c r="AZ287" s="15"/>
      <c r="BA287" s="39"/>
      <c r="BB287" s="42"/>
      <c r="BC287" s="15"/>
      <c r="BD287" s="39"/>
      <c r="BE287" s="42"/>
      <c r="BF287" s="15"/>
      <c r="BG287" s="39"/>
      <c r="BH287" s="42"/>
      <c r="BI287" s="15"/>
      <c r="BJ287" s="39"/>
      <c r="BK287" s="42">
        <v>1132.1909900000001</v>
      </c>
      <c r="BL287" s="15">
        <v>65070.671860000002</v>
      </c>
      <c r="BM287" s="39">
        <v>14568.784439999999</v>
      </c>
      <c r="BN287" s="42">
        <v>0</v>
      </c>
      <c r="BO287" s="15">
        <v>36895.66704</v>
      </c>
      <c r="BP287" s="39">
        <v>5426.7602100000004</v>
      </c>
      <c r="BQ287" s="42">
        <v>901.11099000000002</v>
      </c>
      <c r="BR287" s="15">
        <v>26540.657350000001</v>
      </c>
      <c r="BS287" s="39">
        <v>6747.7229600000001</v>
      </c>
      <c r="BT287" s="42"/>
      <c r="BU287" s="15"/>
      <c r="BV287" s="39"/>
      <c r="BW287" s="42"/>
      <c r="BX287" s="15"/>
      <c r="BY287" s="39"/>
      <c r="BZ287" s="42"/>
      <c r="CA287" s="15"/>
      <c r="CB287" s="39"/>
      <c r="CC287" s="42"/>
      <c r="CD287" s="15"/>
      <c r="CE287" s="39"/>
      <c r="CF287" s="42"/>
      <c r="CG287" s="15"/>
      <c r="CH287" s="39"/>
      <c r="CI287" s="42"/>
      <c r="CJ287" s="15"/>
      <c r="CK287" s="39"/>
      <c r="CL287" s="42"/>
      <c r="CM287" s="15"/>
      <c r="CN287" s="39"/>
      <c r="CO287" s="42">
        <v>0</v>
      </c>
      <c r="CP287" s="15">
        <v>0</v>
      </c>
      <c r="CQ287" s="39">
        <v>2394.3012699999999</v>
      </c>
      <c r="CR287" s="42"/>
      <c r="CS287" s="15"/>
      <c r="CT287" s="39"/>
      <c r="CU287" s="42"/>
      <c r="CV287" s="15"/>
      <c r="CW287" s="39"/>
      <c r="CX287" s="42">
        <v>231.08</v>
      </c>
      <c r="CY287" s="15">
        <v>1634.3474699999999</v>
      </c>
      <c r="CZ287" s="39">
        <v>0</v>
      </c>
      <c r="DA287" s="42">
        <v>51.2600737218864</v>
      </c>
      <c r="DB287" s="15">
        <v>330.61602627811402</v>
      </c>
      <c r="DC287" s="39">
        <v>2500</v>
      </c>
      <c r="DD287" s="42">
        <v>36.294992793269103</v>
      </c>
      <c r="DE287" s="15">
        <v>157.25002080203299</v>
      </c>
      <c r="DF287" s="39">
        <v>0</v>
      </c>
      <c r="DG287" s="42">
        <v>14.965080928617301</v>
      </c>
      <c r="DH287" s="15">
        <v>173.366005476081</v>
      </c>
      <c r="DI287" s="39">
        <v>2500</v>
      </c>
      <c r="DJ287" s="42"/>
      <c r="DK287" s="15"/>
      <c r="DL287" s="39"/>
      <c r="DM287" s="42">
        <v>0</v>
      </c>
      <c r="DN287" s="15">
        <v>0</v>
      </c>
      <c r="DO287" s="39">
        <v>0</v>
      </c>
      <c r="DP287" s="42"/>
      <c r="DQ287" s="15"/>
      <c r="DR287" s="39"/>
      <c r="DS287" s="42"/>
      <c r="DT287" s="15"/>
      <c r="DU287" s="39"/>
      <c r="DV287" s="42"/>
      <c r="DW287" s="15"/>
      <c r="DX287" s="39"/>
      <c r="DY287" s="42"/>
      <c r="DZ287" s="15"/>
      <c r="EA287" s="39"/>
      <c r="EB287" s="42">
        <v>1264.6793037218899</v>
      </c>
      <c r="EC287" s="15">
        <v>72940.0819662781</v>
      </c>
      <c r="ED287" s="39">
        <v>17068.784439999999</v>
      </c>
      <c r="EE287" s="42">
        <v>0</v>
      </c>
      <c r="EF287" s="15">
        <v>0</v>
      </c>
      <c r="EG287" s="39">
        <v>0</v>
      </c>
      <c r="EH287" s="42">
        <v>1264.6793037218899</v>
      </c>
      <c r="EI287" s="15">
        <v>72940.0819662781</v>
      </c>
      <c r="EJ287" s="16">
        <v>17068.784439999999</v>
      </c>
      <c r="EK287" s="2"/>
    </row>
    <row r="288" spans="1:141" x14ac:dyDescent="0.35">
      <c r="A288" s="90">
        <v>22</v>
      </c>
      <c r="B288" s="5" t="s">
        <v>75</v>
      </c>
      <c r="C288" s="14">
        <v>142</v>
      </c>
      <c r="D288" s="15">
        <v>1876</v>
      </c>
      <c r="E288" s="39">
        <v>0</v>
      </c>
      <c r="F288" s="42">
        <v>78</v>
      </c>
      <c r="G288" s="15">
        <v>380</v>
      </c>
      <c r="H288" s="39"/>
      <c r="I288" s="42"/>
      <c r="J288" s="15"/>
      <c r="K288" s="39"/>
      <c r="L288" s="42"/>
      <c r="M288" s="15">
        <v>380</v>
      </c>
      <c r="N288" s="39"/>
      <c r="O288" s="42">
        <v>64</v>
      </c>
      <c r="P288" s="15">
        <v>1139</v>
      </c>
      <c r="Q288" s="39"/>
      <c r="R288" s="42"/>
      <c r="S288" s="15"/>
      <c r="T288" s="39"/>
      <c r="U288" s="42"/>
      <c r="V288" s="15"/>
      <c r="W288" s="39"/>
      <c r="X288" s="42"/>
      <c r="Y288" s="15">
        <v>357</v>
      </c>
      <c r="Z288" s="39"/>
      <c r="AA288" s="42"/>
      <c r="AB288" s="15"/>
      <c r="AC288" s="39"/>
      <c r="AD288" s="42"/>
      <c r="AE288" s="15"/>
      <c r="AF288" s="39"/>
      <c r="AG288" s="42"/>
      <c r="AH288" s="15"/>
      <c r="AI288" s="39"/>
      <c r="AJ288" s="42"/>
      <c r="AK288" s="15"/>
      <c r="AL288" s="39"/>
      <c r="AM288" s="42"/>
      <c r="AN288" s="15"/>
      <c r="AO288" s="39"/>
      <c r="AP288" s="42"/>
      <c r="AQ288" s="15"/>
      <c r="AR288" s="39"/>
      <c r="AS288" s="42"/>
      <c r="AT288" s="15"/>
      <c r="AU288" s="39"/>
      <c r="AV288" s="42"/>
      <c r="AW288" s="15"/>
      <c r="AX288" s="39"/>
      <c r="AY288" s="42"/>
      <c r="AZ288" s="15"/>
      <c r="BA288" s="39"/>
      <c r="BB288" s="42"/>
      <c r="BC288" s="15"/>
      <c r="BD288" s="39"/>
      <c r="BE288" s="42"/>
      <c r="BF288" s="15"/>
      <c r="BG288" s="39"/>
      <c r="BH288" s="42"/>
      <c r="BI288" s="15"/>
      <c r="BJ288" s="39"/>
      <c r="BK288" s="42">
        <v>189</v>
      </c>
      <c r="BL288" s="15">
        <v>8635</v>
      </c>
      <c r="BM288" s="39">
        <v>13281</v>
      </c>
      <c r="BN288" s="42"/>
      <c r="BO288" s="15">
        <v>758</v>
      </c>
      <c r="BP288" s="39"/>
      <c r="BQ288" s="42">
        <v>141</v>
      </c>
      <c r="BR288" s="15">
        <v>5205</v>
      </c>
      <c r="BS288" s="39">
        <v>3897</v>
      </c>
      <c r="BT288" s="42"/>
      <c r="BU288" s="15"/>
      <c r="BV288" s="39"/>
      <c r="BW288" s="42"/>
      <c r="BX288" s="15"/>
      <c r="BY288" s="39"/>
      <c r="BZ288" s="42"/>
      <c r="CA288" s="15"/>
      <c r="CB288" s="39"/>
      <c r="CC288" s="42"/>
      <c r="CD288" s="15"/>
      <c r="CE288" s="39"/>
      <c r="CF288" s="42">
        <v>48</v>
      </c>
      <c r="CG288" s="15">
        <v>540</v>
      </c>
      <c r="CH288" s="39"/>
      <c r="CI288" s="42"/>
      <c r="CJ288" s="15"/>
      <c r="CK288" s="39"/>
      <c r="CL288" s="42"/>
      <c r="CM288" s="15"/>
      <c r="CN288" s="39"/>
      <c r="CO288" s="42"/>
      <c r="CP288" s="15">
        <v>127</v>
      </c>
      <c r="CQ288" s="39">
        <v>4138</v>
      </c>
      <c r="CR288" s="42"/>
      <c r="CS288" s="15"/>
      <c r="CT288" s="39"/>
      <c r="CU288" s="42"/>
      <c r="CV288" s="15"/>
      <c r="CW288" s="39"/>
      <c r="CX288" s="42"/>
      <c r="CY288" s="15">
        <v>2005</v>
      </c>
      <c r="CZ288" s="39">
        <v>5246</v>
      </c>
      <c r="DA288" s="42">
        <v>0</v>
      </c>
      <c r="DB288" s="15">
        <v>0</v>
      </c>
      <c r="DC288" s="39">
        <v>0</v>
      </c>
      <c r="DD288" s="42"/>
      <c r="DE288" s="15"/>
      <c r="DF288" s="39"/>
      <c r="DG288" s="42"/>
      <c r="DH288" s="15"/>
      <c r="DI288" s="39"/>
      <c r="DJ288" s="42"/>
      <c r="DK288" s="15"/>
      <c r="DL288" s="39"/>
      <c r="DM288" s="42">
        <v>0</v>
      </c>
      <c r="DN288" s="15">
        <v>965</v>
      </c>
      <c r="DO288" s="39">
        <v>2363</v>
      </c>
      <c r="DP288" s="42"/>
      <c r="DQ288" s="15"/>
      <c r="DR288" s="39"/>
      <c r="DS288" s="42"/>
      <c r="DT288" s="15"/>
      <c r="DU288" s="39"/>
      <c r="DV288" s="42"/>
      <c r="DW288" s="15">
        <v>965</v>
      </c>
      <c r="DX288" s="39">
        <v>2363</v>
      </c>
      <c r="DY288" s="42"/>
      <c r="DZ288" s="15"/>
      <c r="EA288" s="39"/>
      <c r="EB288" s="42">
        <v>331</v>
      </c>
      <c r="EC288" s="15">
        <v>11476</v>
      </c>
      <c r="ED288" s="39">
        <v>15644</v>
      </c>
      <c r="EE288" s="42">
        <v>0</v>
      </c>
      <c r="EF288" s="15">
        <v>0</v>
      </c>
      <c r="EG288" s="39">
        <v>0</v>
      </c>
      <c r="EH288" s="42">
        <v>331</v>
      </c>
      <c r="EI288" s="15">
        <v>11476</v>
      </c>
      <c r="EJ288" s="16">
        <v>15644</v>
      </c>
      <c r="EK288" s="2"/>
    </row>
    <row r="289" spans="1:143" x14ac:dyDescent="0.35">
      <c r="A289" s="90">
        <v>23</v>
      </c>
      <c r="B289" s="5" t="s">
        <v>76</v>
      </c>
      <c r="C289" s="14">
        <v>0</v>
      </c>
      <c r="D289" s="15">
        <v>0</v>
      </c>
      <c r="E289" s="39">
        <v>0</v>
      </c>
      <c r="F289" s="42"/>
      <c r="G289" s="15"/>
      <c r="H289" s="39"/>
      <c r="I289" s="42"/>
      <c r="J289" s="15"/>
      <c r="K289" s="39"/>
      <c r="L289" s="42"/>
      <c r="M289" s="15"/>
      <c r="N289" s="39"/>
      <c r="O289" s="42"/>
      <c r="P289" s="15"/>
      <c r="Q289" s="39"/>
      <c r="R289" s="42"/>
      <c r="S289" s="15"/>
      <c r="T289" s="39"/>
      <c r="U289" s="42"/>
      <c r="V289" s="15"/>
      <c r="W289" s="39"/>
      <c r="X289" s="42"/>
      <c r="Y289" s="15"/>
      <c r="Z289" s="39"/>
      <c r="AA289" s="42"/>
      <c r="AB289" s="15"/>
      <c r="AC289" s="39"/>
      <c r="AD289" s="42"/>
      <c r="AE289" s="15"/>
      <c r="AF289" s="39"/>
      <c r="AG289" s="42"/>
      <c r="AH289" s="15"/>
      <c r="AI289" s="39"/>
      <c r="AJ289" s="42"/>
      <c r="AK289" s="15"/>
      <c r="AL289" s="39"/>
      <c r="AM289" s="42"/>
      <c r="AN289" s="15"/>
      <c r="AO289" s="39"/>
      <c r="AP289" s="42"/>
      <c r="AQ289" s="15"/>
      <c r="AR289" s="39"/>
      <c r="AS289" s="42"/>
      <c r="AT289" s="15"/>
      <c r="AU289" s="39"/>
      <c r="AV289" s="42"/>
      <c r="AW289" s="15"/>
      <c r="AX289" s="39"/>
      <c r="AY289" s="42"/>
      <c r="AZ289" s="15"/>
      <c r="BA289" s="39"/>
      <c r="BB289" s="42"/>
      <c r="BC289" s="15"/>
      <c r="BD289" s="39"/>
      <c r="BE289" s="42"/>
      <c r="BF289" s="15"/>
      <c r="BG289" s="39"/>
      <c r="BH289" s="42"/>
      <c r="BI289" s="15"/>
      <c r="BJ289" s="39"/>
      <c r="BK289" s="42">
        <v>0</v>
      </c>
      <c r="BL289" s="15">
        <v>0</v>
      </c>
      <c r="BM289" s="39">
        <v>0</v>
      </c>
      <c r="BN289" s="42"/>
      <c r="BO289" s="15"/>
      <c r="BP289" s="39"/>
      <c r="BQ289" s="42"/>
      <c r="BR289" s="15"/>
      <c r="BS289" s="39"/>
      <c r="BT289" s="42"/>
      <c r="BU289" s="15"/>
      <c r="BV289" s="39"/>
      <c r="BW289" s="42"/>
      <c r="BX289" s="15"/>
      <c r="BY289" s="39"/>
      <c r="BZ289" s="42"/>
      <c r="CA289" s="15"/>
      <c r="CB289" s="39"/>
      <c r="CC289" s="42"/>
      <c r="CD289" s="15"/>
      <c r="CE289" s="39"/>
      <c r="CF289" s="42"/>
      <c r="CG289" s="15"/>
      <c r="CH289" s="39"/>
      <c r="CI289" s="42"/>
      <c r="CJ289" s="15"/>
      <c r="CK289" s="39"/>
      <c r="CL289" s="42"/>
      <c r="CM289" s="15"/>
      <c r="CN289" s="39"/>
      <c r="CO289" s="42"/>
      <c r="CP289" s="15"/>
      <c r="CQ289" s="39"/>
      <c r="CR289" s="42"/>
      <c r="CS289" s="15"/>
      <c r="CT289" s="39"/>
      <c r="CU289" s="42"/>
      <c r="CV289" s="15"/>
      <c r="CW289" s="39"/>
      <c r="CX289" s="42"/>
      <c r="CY289" s="15"/>
      <c r="CZ289" s="39"/>
      <c r="DA289" s="42">
        <v>0</v>
      </c>
      <c r="DB289" s="15">
        <v>0</v>
      </c>
      <c r="DC289" s="39">
        <v>0</v>
      </c>
      <c r="DD289" s="42"/>
      <c r="DE289" s="15"/>
      <c r="DF289" s="39"/>
      <c r="DG289" s="42"/>
      <c r="DH289" s="15"/>
      <c r="DI289" s="39"/>
      <c r="DJ289" s="42"/>
      <c r="DK289" s="15"/>
      <c r="DL289" s="39"/>
      <c r="DM289" s="42">
        <v>0</v>
      </c>
      <c r="DN289" s="15">
        <v>0</v>
      </c>
      <c r="DO289" s="39">
        <v>0</v>
      </c>
      <c r="DP289" s="42"/>
      <c r="DQ289" s="15"/>
      <c r="DR289" s="39"/>
      <c r="DS289" s="42"/>
      <c r="DT289" s="15"/>
      <c r="DU289" s="39"/>
      <c r="DV289" s="42"/>
      <c r="DW289" s="15"/>
      <c r="DX289" s="39"/>
      <c r="DY289" s="42"/>
      <c r="DZ289" s="15"/>
      <c r="EA289" s="39"/>
      <c r="EB289" s="42">
        <v>0</v>
      </c>
      <c r="EC289" s="15">
        <v>0</v>
      </c>
      <c r="ED289" s="39">
        <v>0</v>
      </c>
      <c r="EE289" s="42">
        <v>0</v>
      </c>
      <c r="EF289" s="15">
        <v>0</v>
      </c>
      <c r="EG289" s="39">
        <v>0</v>
      </c>
      <c r="EH289" s="42">
        <v>0</v>
      </c>
      <c r="EI289" s="15">
        <v>0</v>
      </c>
      <c r="EJ289" s="16">
        <v>0</v>
      </c>
      <c r="EK289" s="2"/>
    </row>
    <row r="290" spans="1:143" x14ac:dyDescent="0.35">
      <c r="A290" s="90">
        <v>24</v>
      </c>
      <c r="B290" s="5" t="s">
        <v>77</v>
      </c>
      <c r="C290" s="14">
        <v>0</v>
      </c>
      <c r="D290" s="15">
        <v>0</v>
      </c>
      <c r="E290" s="39">
        <v>0</v>
      </c>
      <c r="F290" s="42"/>
      <c r="G290" s="15"/>
      <c r="H290" s="39"/>
      <c r="I290" s="42"/>
      <c r="J290" s="15"/>
      <c r="K290" s="39"/>
      <c r="L290" s="42"/>
      <c r="M290" s="15"/>
      <c r="N290" s="39"/>
      <c r="O290" s="42"/>
      <c r="P290" s="15"/>
      <c r="Q290" s="39"/>
      <c r="R290" s="42"/>
      <c r="S290" s="15"/>
      <c r="T290" s="39"/>
      <c r="U290" s="42"/>
      <c r="V290" s="15"/>
      <c r="W290" s="39"/>
      <c r="X290" s="42"/>
      <c r="Y290" s="15"/>
      <c r="Z290" s="39"/>
      <c r="AA290" s="42"/>
      <c r="AB290" s="15"/>
      <c r="AC290" s="39"/>
      <c r="AD290" s="42"/>
      <c r="AE290" s="15"/>
      <c r="AF290" s="39"/>
      <c r="AG290" s="42"/>
      <c r="AH290" s="15"/>
      <c r="AI290" s="39"/>
      <c r="AJ290" s="42"/>
      <c r="AK290" s="15"/>
      <c r="AL290" s="39"/>
      <c r="AM290" s="42"/>
      <c r="AN290" s="15"/>
      <c r="AO290" s="39"/>
      <c r="AP290" s="42"/>
      <c r="AQ290" s="15"/>
      <c r="AR290" s="39"/>
      <c r="AS290" s="42"/>
      <c r="AT290" s="15"/>
      <c r="AU290" s="39"/>
      <c r="AV290" s="42"/>
      <c r="AW290" s="15"/>
      <c r="AX290" s="39"/>
      <c r="AY290" s="42"/>
      <c r="AZ290" s="15"/>
      <c r="BA290" s="39"/>
      <c r="BB290" s="42"/>
      <c r="BC290" s="15"/>
      <c r="BD290" s="39"/>
      <c r="BE290" s="42"/>
      <c r="BF290" s="15"/>
      <c r="BG290" s="39"/>
      <c r="BH290" s="42"/>
      <c r="BI290" s="15"/>
      <c r="BJ290" s="39"/>
      <c r="BK290" s="42">
        <v>0</v>
      </c>
      <c r="BL290" s="15">
        <v>0</v>
      </c>
      <c r="BM290" s="39">
        <v>0</v>
      </c>
      <c r="BN290" s="42"/>
      <c r="BO290" s="15"/>
      <c r="BP290" s="39"/>
      <c r="BQ290" s="42"/>
      <c r="BR290" s="15"/>
      <c r="BS290" s="39"/>
      <c r="BT290" s="42"/>
      <c r="BU290" s="15"/>
      <c r="BV290" s="39"/>
      <c r="BW290" s="42"/>
      <c r="BX290" s="15"/>
      <c r="BY290" s="39"/>
      <c r="BZ290" s="42"/>
      <c r="CA290" s="15"/>
      <c r="CB290" s="39"/>
      <c r="CC290" s="42"/>
      <c r="CD290" s="15"/>
      <c r="CE290" s="39"/>
      <c r="CF290" s="42"/>
      <c r="CG290" s="15"/>
      <c r="CH290" s="39"/>
      <c r="CI290" s="42"/>
      <c r="CJ290" s="15"/>
      <c r="CK290" s="39"/>
      <c r="CL290" s="42"/>
      <c r="CM290" s="15"/>
      <c r="CN290" s="39"/>
      <c r="CO290" s="42"/>
      <c r="CP290" s="15"/>
      <c r="CQ290" s="39"/>
      <c r="CR290" s="42"/>
      <c r="CS290" s="15"/>
      <c r="CT290" s="39"/>
      <c r="CU290" s="42"/>
      <c r="CV290" s="15"/>
      <c r="CW290" s="39"/>
      <c r="CX290" s="42"/>
      <c r="CY290" s="15"/>
      <c r="CZ290" s="39"/>
      <c r="DA290" s="42">
        <v>0</v>
      </c>
      <c r="DB290" s="15">
        <v>0</v>
      </c>
      <c r="DC290" s="39">
        <v>0</v>
      </c>
      <c r="DD290" s="42"/>
      <c r="DE290" s="15"/>
      <c r="DF290" s="39"/>
      <c r="DG290" s="42"/>
      <c r="DH290" s="15"/>
      <c r="DI290" s="39"/>
      <c r="DJ290" s="42"/>
      <c r="DK290" s="15"/>
      <c r="DL290" s="39"/>
      <c r="DM290" s="42">
        <v>0</v>
      </c>
      <c r="DN290" s="15">
        <v>0</v>
      </c>
      <c r="DO290" s="39">
        <v>0</v>
      </c>
      <c r="DP290" s="42"/>
      <c r="DQ290" s="15"/>
      <c r="DR290" s="39"/>
      <c r="DS290" s="42"/>
      <c r="DT290" s="15"/>
      <c r="DU290" s="39"/>
      <c r="DV290" s="42"/>
      <c r="DW290" s="15"/>
      <c r="DX290" s="39"/>
      <c r="DY290" s="42"/>
      <c r="DZ290" s="15"/>
      <c r="EA290" s="39"/>
      <c r="EB290" s="42">
        <v>0</v>
      </c>
      <c r="EC290" s="15">
        <v>0</v>
      </c>
      <c r="ED290" s="39">
        <v>0</v>
      </c>
      <c r="EE290" s="42">
        <v>0</v>
      </c>
      <c r="EF290" s="15">
        <v>0</v>
      </c>
      <c r="EG290" s="39">
        <v>0</v>
      </c>
      <c r="EH290" s="42">
        <v>0</v>
      </c>
      <c r="EI290" s="15">
        <v>0</v>
      </c>
      <c r="EJ290" s="16">
        <v>0</v>
      </c>
      <c r="EK290" s="2"/>
    </row>
    <row r="291" spans="1:143" ht="15" thickBot="1" x14ac:dyDescent="0.4">
      <c r="A291" s="91"/>
      <c r="B291" s="17" t="s">
        <v>79</v>
      </c>
      <c r="C291" s="18">
        <v>247329.5477018891</v>
      </c>
      <c r="D291" s="19">
        <v>1394322.9600841531</v>
      </c>
      <c r="E291" s="40">
        <v>95024.198418999993</v>
      </c>
      <c r="F291" s="43">
        <v>149393.6831879016</v>
      </c>
      <c r="G291" s="19">
        <v>715958.77878170798</v>
      </c>
      <c r="H291" s="40">
        <v>33300.654759999998</v>
      </c>
      <c r="I291" s="43">
        <v>232.04340999999999</v>
      </c>
      <c r="J291" s="19">
        <v>1630.36986</v>
      </c>
      <c r="K291" s="40">
        <v>0</v>
      </c>
      <c r="L291" s="43">
        <v>168.83345</v>
      </c>
      <c r="M291" s="19">
        <v>3314.05485</v>
      </c>
      <c r="N291" s="40">
        <v>0</v>
      </c>
      <c r="O291" s="43">
        <v>15669.42640695969</v>
      </c>
      <c r="P291" s="19">
        <v>144738.4652094825</v>
      </c>
      <c r="Q291" s="40">
        <v>11534.530500000001</v>
      </c>
      <c r="R291" s="43">
        <v>0</v>
      </c>
      <c r="S291" s="19">
        <v>0</v>
      </c>
      <c r="T291" s="40">
        <v>0</v>
      </c>
      <c r="U291" s="43">
        <v>0</v>
      </c>
      <c r="V291" s="19">
        <v>0</v>
      </c>
      <c r="W291" s="40">
        <v>0</v>
      </c>
      <c r="X291" s="43">
        <v>1666.97669</v>
      </c>
      <c r="Y291" s="19">
        <v>90614.24027645</v>
      </c>
      <c r="Z291" s="40">
        <v>5993.5354399999997</v>
      </c>
      <c r="AA291" s="43">
        <v>0</v>
      </c>
      <c r="AB291" s="19">
        <v>0</v>
      </c>
      <c r="AC291" s="40">
        <v>0</v>
      </c>
      <c r="AD291" s="43">
        <v>0</v>
      </c>
      <c r="AE291" s="19">
        <v>0</v>
      </c>
      <c r="AF291" s="40">
        <v>0</v>
      </c>
      <c r="AG291" s="43">
        <v>42593.528619955803</v>
      </c>
      <c r="AH291" s="19">
        <v>319200.92834096763</v>
      </c>
      <c r="AI291" s="40">
        <v>23526.27578</v>
      </c>
      <c r="AJ291" s="43">
        <v>0</v>
      </c>
      <c r="AK291" s="19">
        <v>0</v>
      </c>
      <c r="AL291" s="40">
        <v>0</v>
      </c>
      <c r="AM291" s="43">
        <v>0</v>
      </c>
      <c r="AN291" s="19">
        <v>0</v>
      </c>
      <c r="AO291" s="40">
        <v>0</v>
      </c>
      <c r="AP291" s="43">
        <v>32053.119037072</v>
      </c>
      <c r="AQ291" s="19">
        <v>109794.04956554426</v>
      </c>
      <c r="AR291" s="40">
        <v>13844.215869</v>
      </c>
      <c r="AS291" s="43">
        <v>0</v>
      </c>
      <c r="AT291" s="19">
        <v>8622.2058300000008</v>
      </c>
      <c r="AU291" s="40">
        <v>2839.0621099999998</v>
      </c>
      <c r="AV291" s="43">
        <v>0</v>
      </c>
      <c r="AW291" s="19">
        <v>0</v>
      </c>
      <c r="AX291" s="40">
        <v>0</v>
      </c>
      <c r="AY291" s="43">
        <v>0</v>
      </c>
      <c r="AZ291" s="19">
        <v>0</v>
      </c>
      <c r="BA291" s="40">
        <v>0</v>
      </c>
      <c r="BB291" s="43">
        <v>5952.81376</v>
      </c>
      <c r="BC291" s="19">
        <v>5394.2920800000002</v>
      </c>
      <c r="BD291" s="40">
        <v>3985.9239600000001</v>
      </c>
      <c r="BE291" s="43">
        <v>0</v>
      </c>
      <c r="BF291" s="19">
        <v>0</v>
      </c>
      <c r="BG291" s="40">
        <v>0</v>
      </c>
      <c r="BH291" s="43">
        <v>0</v>
      </c>
      <c r="BI291" s="19">
        <v>0</v>
      </c>
      <c r="BJ291" s="40">
        <v>0</v>
      </c>
      <c r="BK291" s="43">
        <v>205726.18432500979</v>
      </c>
      <c r="BL291" s="19">
        <v>2270735.1352856886</v>
      </c>
      <c r="BM291" s="40">
        <v>1211393.6459906714</v>
      </c>
      <c r="BN291" s="43">
        <v>5960.6471987405248</v>
      </c>
      <c r="BO291" s="19">
        <v>374765.8054390733</v>
      </c>
      <c r="BP291" s="40">
        <v>74282.023204722296</v>
      </c>
      <c r="BQ291" s="43">
        <v>108589.62433512558</v>
      </c>
      <c r="BR291" s="19">
        <v>1590701.628878209</v>
      </c>
      <c r="BS291" s="40">
        <v>435372.2303786992</v>
      </c>
      <c r="BT291" s="43">
        <v>211.08395999999999</v>
      </c>
      <c r="BU291" s="19">
        <v>3158.2121900000002</v>
      </c>
      <c r="BV291" s="40">
        <v>31897.81681</v>
      </c>
      <c r="BW291" s="43">
        <v>934.340110216938</v>
      </c>
      <c r="BX291" s="19">
        <v>4720.6839029171097</v>
      </c>
      <c r="BY291" s="40">
        <v>69248.821433673904</v>
      </c>
      <c r="BZ291" s="43">
        <v>1279.0257183793749</v>
      </c>
      <c r="CA291" s="19">
        <v>19332.919645293441</v>
      </c>
      <c r="CB291" s="40">
        <v>90867.869334125993</v>
      </c>
      <c r="CC291" s="43">
        <v>322.31623126620502</v>
      </c>
      <c r="CD291" s="19">
        <v>12922.096768763489</v>
      </c>
      <c r="CE291" s="40">
        <v>33027.447990000001</v>
      </c>
      <c r="CF291" s="43">
        <v>55346.529430323229</v>
      </c>
      <c r="CG291" s="19">
        <v>150303.78900483841</v>
      </c>
      <c r="CH291" s="40">
        <v>105102.94731</v>
      </c>
      <c r="CI291" s="43">
        <v>1412.0333000000001</v>
      </c>
      <c r="CJ291" s="19">
        <v>2282.7941999999998</v>
      </c>
      <c r="CK291" s="40">
        <v>5883.8993899999996</v>
      </c>
      <c r="CL291" s="43">
        <v>1447.8008610859119</v>
      </c>
      <c r="CM291" s="19">
        <v>2986.1648857162099</v>
      </c>
      <c r="CN291" s="40">
        <v>0</v>
      </c>
      <c r="CO291" s="43">
        <v>6021.3315238560181</v>
      </c>
      <c r="CP291" s="19">
        <v>12744.536</v>
      </c>
      <c r="CQ291" s="40">
        <v>105088.38512568</v>
      </c>
      <c r="CR291" s="43">
        <v>0</v>
      </c>
      <c r="CS291" s="19">
        <v>0</v>
      </c>
      <c r="CT291" s="40">
        <v>0</v>
      </c>
      <c r="CU291" s="43">
        <v>1892.099983437</v>
      </c>
      <c r="CV291" s="19">
        <v>0</v>
      </c>
      <c r="CW291" s="40">
        <v>0</v>
      </c>
      <c r="CX291" s="43">
        <v>22309.35167257889</v>
      </c>
      <c r="CY291" s="19">
        <v>96816.504370877403</v>
      </c>
      <c r="CZ291" s="40">
        <v>260622.20501377</v>
      </c>
      <c r="DA291" s="43">
        <v>6834.239240599858</v>
      </c>
      <c r="DB291" s="19">
        <v>22717.872434699013</v>
      </c>
      <c r="DC291" s="40">
        <v>29645.42957</v>
      </c>
      <c r="DD291" s="43">
        <v>925.81222279326914</v>
      </c>
      <c r="DE291" s="19">
        <v>16645.949720802033</v>
      </c>
      <c r="DF291" s="40">
        <v>27145.42957</v>
      </c>
      <c r="DG291" s="43">
        <v>5677.0475015065886</v>
      </c>
      <c r="DH291" s="19">
        <v>4800.0001451469798</v>
      </c>
      <c r="DI291" s="40">
        <v>2500</v>
      </c>
      <c r="DJ291" s="43">
        <v>231.37951630000001</v>
      </c>
      <c r="DK291" s="19">
        <v>1271.92256875</v>
      </c>
      <c r="DL291" s="40">
        <v>0</v>
      </c>
      <c r="DM291" s="43">
        <v>3545.372698560976</v>
      </c>
      <c r="DN291" s="19">
        <v>40336.298770000001</v>
      </c>
      <c r="DO291" s="40">
        <v>29348.2814</v>
      </c>
      <c r="DP291" s="43">
        <v>0</v>
      </c>
      <c r="DQ291" s="19">
        <v>0</v>
      </c>
      <c r="DR291" s="40">
        <v>20650.265200000002</v>
      </c>
      <c r="DS291" s="43">
        <v>3545.372698560976</v>
      </c>
      <c r="DT291" s="19">
        <v>16963.05977</v>
      </c>
      <c r="DU291" s="40">
        <v>6335.0162</v>
      </c>
      <c r="DV291" s="43">
        <v>0</v>
      </c>
      <c r="DW291" s="19">
        <v>23373.239000000001</v>
      </c>
      <c r="DX291" s="40">
        <v>2363</v>
      </c>
      <c r="DY291" s="43">
        <v>1805.0022799999999</v>
      </c>
      <c r="DZ291" s="19">
        <v>5449.7823571999998</v>
      </c>
      <c r="EA291" s="40">
        <v>8677.9605188400001</v>
      </c>
      <c r="EB291" s="43">
        <v>465240.34624605905</v>
      </c>
      <c r="EC291" s="19">
        <v>3733562.0489317407</v>
      </c>
      <c r="ED291" s="40">
        <v>1374089.5158985113</v>
      </c>
      <c r="EE291" s="43">
        <v>0</v>
      </c>
      <c r="EF291" s="19">
        <v>3796.3495600000001</v>
      </c>
      <c r="EG291" s="40">
        <v>7277.0884800000003</v>
      </c>
      <c r="EH291" s="43">
        <v>465240.34624605905</v>
      </c>
      <c r="EI291" s="19">
        <v>3737358.3984917407</v>
      </c>
      <c r="EJ291" s="20">
        <v>1381366.6043785112</v>
      </c>
      <c r="EK291" s="2"/>
    </row>
    <row r="292" spans="1:143" ht="15" thickTop="1" x14ac:dyDescent="0.35">
      <c r="A292" s="92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</row>
    <row r="293" spans="1:143" x14ac:dyDescent="0.35">
      <c r="A293" s="86" t="s">
        <v>120</v>
      </c>
      <c r="C293" s="1" t="s">
        <v>208</v>
      </c>
    </row>
    <row r="294" spans="1:143" ht="15" thickBot="1" x14ac:dyDescent="0.4">
      <c r="A294" s="9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</row>
    <row r="295" spans="1:143" ht="15" thickTop="1" x14ac:dyDescent="0.35">
      <c r="A295" s="99" t="s">
        <v>1</v>
      </c>
      <c r="B295" s="101" t="s">
        <v>2</v>
      </c>
      <c r="C295" s="103" t="s">
        <v>83</v>
      </c>
      <c r="D295" s="97"/>
      <c r="E295" s="97"/>
      <c r="F295" s="97"/>
      <c r="G295" s="98"/>
      <c r="H295" s="96" t="s">
        <v>88</v>
      </c>
      <c r="I295" s="97"/>
      <c r="J295" s="97"/>
      <c r="K295" s="97"/>
      <c r="L295" s="98"/>
      <c r="M295" s="96" t="s">
        <v>89</v>
      </c>
      <c r="N295" s="97"/>
      <c r="O295" s="97"/>
      <c r="P295" s="97"/>
      <c r="Q295" s="98"/>
      <c r="R295" s="96" t="s">
        <v>90</v>
      </c>
      <c r="S295" s="97"/>
      <c r="T295" s="97"/>
      <c r="U295" s="97"/>
      <c r="V295" s="98"/>
      <c r="W295" s="96" t="s">
        <v>91</v>
      </c>
      <c r="X295" s="97"/>
      <c r="Y295" s="97"/>
      <c r="Z295" s="97"/>
      <c r="AA295" s="98"/>
      <c r="AB295" s="96" t="s">
        <v>92</v>
      </c>
      <c r="AC295" s="97"/>
      <c r="AD295" s="97"/>
      <c r="AE295" s="97"/>
      <c r="AF295" s="98"/>
      <c r="AG295" s="96" t="s">
        <v>18</v>
      </c>
      <c r="AH295" s="97"/>
      <c r="AI295" s="97"/>
      <c r="AJ295" s="97"/>
      <c r="AK295" s="98"/>
      <c r="AL295" s="96" t="s">
        <v>93</v>
      </c>
      <c r="AM295" s="97"/>
      <c r="AN295" s="97"/>
      <c r="AO295" s="97"/>
      <c r="AP295" s="98"/>
      <c r="AQ295" s="96" t="s">
        <v>94</v>
      </c>
      <c r="AR295" s="97"/>
      <c r="AS295" s="97"/>
      <c r="AT295" s="97"/>
      <c r="AU295" s="98"/>
      <c r="AV295" s="96" t="s">
        <v>95</v>
      </c>
      <c r="AW295" s="97"/>
      <c r="AX295" s="97"/>
      <c r="AY295" s="97"/>
      <c r="AZ295" s="98"/>
      <c r="BA295" s="96" t="s">
        <v>96</v>
      </c>
      <c r="BB295" s="97"/>
      <c r="BC295" s="97"/>
      <c r="BD295" s="97"/>
      <c r="BE295" s="98"/>
      <c r="BF295" s="96" t="s">
        <v>97</v>
      </c>
      <c r="BG295" s="97"/>
      <c r="BH295" s="97"/>
      <c r="BI295" s="97"/>
      <c r="BJ295" s="98"/>
      <c r="BK295" s="96" t="s">
        <v>98</v>
      </c>
      <c r="BL295" s="97"/>
      <c r="BM295" s="97"/>
      <c r="BN295" s="97"/>
      <c r="BO295" s="98"/>
      <c r="BP295" s="96" t="s">
        <v>99</v>
      </c>
      <c r="BQ295" s="97"/>
      <c r="BR295" s="97"/>
      <c r="BS295" s="97"/>
      <c r="BT295" s="98"/>
      <c r="BU295" s="96" t="s">
        <v>100</v>
      </c>
      <c r="BV295" s="97"/>
      <c r="BW295" s="97"/>
      <c r="BX295" s="97"/>
      <c r="BY295" s="98"/>
      <c r="BZ295" s="96" t="s">
        <v>101</v>
      </c>
      <c r="CA295" s="97"/>
      <c r="CB295" s="97"/>
      <c r="CC295" s="97"/>
      <c r="CD295" s="98"/>
      <c r="CE295" s="96" t="s">
        <v>102</v>
      </c>
      <c r="CF295" s="97"/>
      <c r="CG295" s="97"/>
      <c r="CH295" s="97"/>
      <c r="CI295" s="98"/>
      <c r="CJ295" s="96" t="s">
        <v>103</v>
      </c>
      <c r="CK295" s="97"/>
      <c r="CL295" s="97"/>
      <c r="CM295" s="97"/>
      <c r="CN295" s="98"/>
      <c r="CO295" s="96" t="s">
        <v>34</v>
      </c>
      <c r="CP295" s="97"/>
      <c r="CQ295" s="97"/>
      <c r="CR295" s="97"/>
      <c r="CS295" s="98"/>
      <c r="CT295" s="96" t="s">
        <v>35</v>
      </c>
      <c r="CU295" s="97"/>
      <c r="CV295" s="97"/>
      <c r="CW295" s="97"/>
      <c r="CX295" s="98"/>
      <c r="CY295" s="96" t="s">
        <v>36</v>
      </c>
      <c r="CZ295" s="97"/>
      <c r="DA295" s="97"/>
      <c r="DB295" s="97"/>
      <c r="DC295" s="98"/>
      <c r="DD295" s="96" t="s">
        <v>104</v>
      </c>
      <c r="DE295" s="97"/>
      <c r="DF295" s="97"/>
      <c r="DG295" s="97"/>
      <c r="DH295" s="98"/>
      <c r="DI295" s="96" t="s">
        <v>105</v>
      </c>
      <c r="DJ295" s="97"/>
      <c r="DK295" s="97"/>
      <c r="DL295" s="97"/>
      <c r="DM295" s="98"/>
      <c r="DN295" s="96" t="s">
        <v>108</v>
      </c>
      <c r="DO295" s="97"/>
      <c r="DP295" s="97"/>
      <c r="DQ295" s="97"/>
      <c r="DR295" s="98"/>
      <c r="DS295" s="96" t="s">
        <v>46</v>
      </c>
      <c r="DT295" s="97"/>
      <c r="DU295" s="97"/>
      <c r="DV295" s="97"/>
      <c r="DW295" s="98"/>
      <c r="DX295" s="96" t="s">
        <v>48</v>
      </c>
      <c r="DY295" s="97"/>
      <c r="DZ295" s="97"/>
      <c r="EA295" s="97"/>
      <c r="EB295" s="98"/>
      <c r="EC295" s="96" t="s">
        <v>112</v>
      </c>
      <c r="ED295" s="97"/>
      <c r="EE295" s="97"/>
      <c r="EF295" s="97"/>
      <c r="EG295" s="98"/>
      <c r="EH295" s="96" t="s">
        <v>113</v>
      </c>
      <c r="EI295" s="97"/>
      <c r="EJ295" s="97"/>
      <c r="EK295" s="97"/>
      <c r="EL295" s="104"/>
      <c r="EM295" s="2"/>
    </row>
    <row r="296" spans="1:143" x14ac:dyDescent="0.35">
      <c r="A296" s="105"/>
      <c r="B296" s="106"/>
      <c r="C296" s="107" t="s">
        <v>121</v>
      </c>
      <c r="D296" s="109" t="s">
        <v>122</v>
      </c>
      <c r="E296" s="109"/>
      <c r="F296" s="109"/>
      <c r="G296" s="110" t="s">
        <v>124</v>
      </c>
      <c r="H296" s="112" t="s">
        <v>121</v>
      </c>
      <c r="I296" s="109" t="s">
        <v>122</v>
      </c>
      <c r="J296" s="109"/>
      <c r="K296" s="109"/>
      <c r="L296" s="110" t="s">
        <v>124</v>
      </c>
      <c r="M296" s="112" t="s">
        <v>121</v>
      </c>
      <c r="N296" s="109" t="s">
        <v>122</v>
      </c>
      <c r="O296" s="109"/>
      <c r="P296" s="109"/>
      <c r="Q296" s="110" t="s">
        <v>124</v>
      </c>
      <c r="R296" s="112" t="s">
        <v>121</v>
      </c>
      <c r="S296" s="109" t="s">
        <v>122</v>
      </c>
      <c r="T296" s="109"/>
      <c r="U296" s="109"/>
      <c r="V296" s="110" t="s">
        <v>124</v>
      </c>
      <c r="W296" s="112" t="s">
        <v>121</v>
      </c>
      <c r="X296" s="109" t="s">
        <v>122</v>
      </c>
      <c r="Y296" s="109"/>
      <c r="Z296" s="109"/>
      <c r="AA296" s="110" t="s">
        <v>124</v>
      </c>
      <c r="AB296" s="112" t="s">
        <v>121</v>
      </c>
      <c r="AC296" s="109" t="s">
        <v>122</v>
      </c>
      <c r="AD296" s="109"/>
      <c r="AE296" s="109"/>
      <c r="AF296" s="110" t="s">
        <v>124</v>
      </c>
      <c r="AG296" s="112" t="s">
        <v>121</v>
      </c>
      <c r="AH296" s="109" t="s">
        <v>122</v>
      </c>
      <c r="AI296" s="109"/>
      <c r="AJ296" s="109"/>
      <c r="AK296" s="110" t="s">
        <v>124</v>
      </c>
      <c r="AL296" s="112" t="s">
        <v>121</v>
      </c>
      <c r="AM296" s="109" t="s">
        <v>122</v>
      </c>
      <c r="AN296" s="109"/>
      <c r="AO296" s="109"/>
      <c r="AP296" s="110" t="s">
        <v>124</v>
      </c>
      <c r="AQ296" s="112" t="s">
        <v>121</v>
      </c>
      <c r="AR296" s="109" t="s">
        <v>122</v>
      </c>
      <c r="AS296" s="109"/>
      <c r="AT296" s="109"/>
      <c r="AU296" s="110" t="s">
        <v>124</v>
      </c>
      <c r="AV296" s="112" t="s">
        <v>121</v>
      </c>
      <c r="AW296" s="109" t="s">
        <v>122</v>
      </c>
      <c r="AX296" s="109"/>
      <c r="AY296" s="109"/>
      <c r="AZ296" s="110" t="s">
        <v>124</v>
      </c>
      <c r="BA296" s="112" t="s">
        <v>121</v>
      </c>
      <c r="BB296" s="109" t="s">
        <v>122</v>
      </c>
      <c r="BC296" s="109"/>
      <c r="BD296" s="109"/>
      <c r="BE296" s="110" t="s">
        <v>124</v>
      </c>
      <c r="BF296" s="112" t="s">
        <v>121</v>
      </c>
      <c r="BG296" s="109" t="s">
        <v>122</v>
      </c>
      <c r="BH296" s="109"/>
      <c r="BI296" s="109"/>
      <c r="BJ296" s="110" t="s">
        <v>124</v>
      </c>
      <c r="BK296" s="112" t="s">
        <v>121</v>
      </c>
      <c r="BL296" s="109" t="s">
        <v>122</v>
      </c>
      <c r="BM296" s="109"/>
      <c r="BN296" s="109"/>
      <c r="BO296" s="110" t="s">
        <v>124</v>
      </c>
      <c r="BP296" s="112" t="s">
        <v>121</v>
      </c>
      <c r="BQ296" s="109" t="s">
        <v>122</v>
      </c>
      <c r="BR296" s="109"/>
      <c r="BS296" s="109"/>
      <c r="BT296" s="110" t="s">
        <v>124</v>
      </c>
      <c r="BU296" s="112" t="s">
        <v>121</v>
      </c>
      <c r="BV296" s="109" t="s">
        <v>122</v>
      </c>
      <c r="BW296" s="109"/>
      <c r="BX296" s="109"/>
      <c r="BY296" s="110" t="s">
        <v>124</v>
      </c>
      <c r="BZ296" s="112" t="s">
        <v>121</v>
      </c>
      <c r="CA296" s="109" t="s">
        <v>122</v>
      </c>
      <c r="CB296" s="109"/>
      <c r="CC296" s="109"/>
      <c r="CD296" s="110" t="s">
        <v>124</v>
      </c>
      <c r="CE296" s="112" t="s">
        <v>121</v>
      </c>
      <c r="CF296" s="109" t="s">
        <v>122</v>
      </c>
      <c r="CG296" s="109"/>
      <c r="CH296" s="109"/>
      <c r="CI296" s="110" t="s">
        <v>124</v>
      </c>
      <c r="CJ296" s="112" t="s">
        <v>121</v>
      </c>
      <c r="CK296" s="109" t="s">
        <v>122</v>
      </c>
      <c r="CL296" s="109"/>
      <c r="CM296" s="109"/>
      <c r="CN296" s="110" t="s">
        <v>124</v>
      </c>
      <c r="CO296" s="112" t="s">
        <v>121</v>
      </c>
      <c r="CP296" s="109" t="s">
        <v>122</v>
      </c>
      <c r="CQ296" s="109"/>
      <c r="CR296" s="109"/>
      <c r="CS296" s="110" t="s">
        <v>124</v>
      </c>
      <c r="CT296" s="112" t="s">
        <v>121</v>
      </c>
      <c r="CU296" s="109" t="s">
        <v>122</v>
      </c>
      <c r="CV296" s="109"/>
      <c r="CW296" s="109"/>
      <c r="CX296" s="110" t="s">
        <v>124</v>
      </c>
      <c r="CY296" s="112" t="s">
        <v>121</v>
      </c>
      <c r="CZ296" s="109" t="s">
        <v>122</v>
      </c>
      <c r="DA296" s="109"/>
      <c r="DB296" s="109"/>
      <c r="DC296" s="110" t="s">
        <v>124</v>
      </c>
      <c r="DD296" s="112" t="s">
        <v>121</v>
      </c>
      <c r="DE296" s="109" t="s">
        <v>122</v>
      </c>
      <c r="DF296" s="109"/>
      <c r="DG296" s="109"/>
      <c r="DH296" s="110" t="s">
        <v>124</v>
      </c>
      <c r="DI296" s="112" t="s">
        <v>121</v>
      </c>
      <c r="DJ296" s="109" t="s">
        <v>122</v>
      </c>
      <c r="DK296" s="109"/>
      <c r="DL296" s="109"/>
      <c r="DM296" s="110" t="s">
        <v>124</v>
      </c>
      <c r="DN296" s="112" t="s">
        <v>121</v>
      </c>
      <c r="DO296" s="109" t="s">
        <v>122</v>
      </c>
      <c r="DP296" s="109"/>
      <c r="DQ296" s="109"/>
      <c r="DR296" s="110" t="s">
        <v>124</v>
      </c>
      <c r="DS296" s="112" t="s">
        <v>121</v>
      </c>
      <c r="DT296" s="109" t="s">
        <v>122</v>
      </c>
      <c r="DU296" s="109"/>
      <c r="DV296" s="109"/>
      <c r="DW296" s="110" t="s">
        <v>124</v>
      </c>
      <c r="DX296" s="112" t="s">
        <v>121</v>
      </c>
      <c r="DY296" s="109" t="s">
        <v>122</v>
      </c>
      <c r="DZ296" s="109"/>
      <c r="EA296" s="109"/>
      <c r="EB296" s="110" t="s">
        <v>124</v>
      </c>
      <c r="EC296" s="112" t="s">
        <v>121</v>
      </c>
      <c r="ED296" s="109" t="s">
        <v>122</v>
      </c>
      <c r="EE296" s="109"/>
      <c r="EF296" s="109"/>
      <c r="EG296" s="110" t="s">
        <v>124</v>
      </c>
      <c r="EH296" s="112" t="s">
        <v>121</v>
      </c>
      <c r="EI296" s="109" t="s">
        <v>122</v>
      </c>
      <c r="EJ296" s="109"/>
      <c r="EK296" s="109"/>
      <c r="EL296" s="114" t="s">
        <v>124</v>
      </c>
      <c r="EM296" s="2"/>
    </row>
    <row r="297" spans="1:143" x14ac:dyDescent="0.35">
      <c r="A297" s="105"/>
      <c r="B297" s="106"/>
      <c r="C297" s="107"/>
      <c r="D297" s="109" t="s">
        <v>123</v>
      </c>
      <c r="E297" s="109"/>
      <c r="F297" s="109"/>
      <c r="G297" s="110"/>
      <c r="H297" s="112"/>
      <c r="I297" s="109" t="s">
        <v>123</v>
      </c>
      <c r="J297" s="109"/>
      <c r="K297" s="109"/>
      <c r="L297" s="110"/>
      <c r="M297" s="112"/>
      <c r="N297" s="109" t="s">
        <v>123</v>
      </c>
      <c r="O297" s="109"/>
      <c r="P297" s="109"/>
      <c r="Q297" s="110"/>
      <c r="R297" s="112"/>
      <c r="S297" s="109" t="s">
        <v>123</v>
      </c>
      <c r="T297" s="109"/>
      <c r="U297" s="109"/>
      <c r="V297" s="110"/>
      <c r="W297" s="112"/>
      <c r="X297" s="109" t="s">
        <v>123</v>
      </c>
      <c r="Y297" s="109"/>
      <c r="Z297" s="109"/>
      <c r="AA297" s="110"/>
      <c r="AB297" s="112"/>
      <c r="AC297" s="109" t="s">
        <v>123</v>
      </c>
      <c r="AD297" s="109"/>
      <c r="AE297" s="109"/>
      <c r="AF297" s="110"/>
      <c r="AG297" s="112"/>
      <c r="AH297" s="109" t="s">
        <v>123</v>
      </c>
      <c r="AI297" s="109"/>
      <c r="AJ297" s="109"/>
      <c r="AK297" s="110"/>
      <c r="AL297" s="112"/>
      <c r="AM297" s="109" t="s">
        <v>123</v>
      </c>
      <c r="AN297" s="109"/>
      <c r="AO297" s="109"/>
      <c r="AP297" s="110"/>
      <c r="AQ297" s="112"/>
      <c r="AR297" s="109" t="s">
        <v>123</v>
      </c>
      <c r="AS297" s="109"/>
      <c r="AT297" s="109"/>
      <c r="AU297" s="110"/>
      <c r="AV297" s="112"/>
      <c r="AW297" s="109" t="s">
        <v>123</v>
      </c>
      <c r="AX297" s="109"/>
      <c r="AY297" s="109"/>
      <c r="AZ297" s="110"/>
      <c r="BA297" s="112"/>
      <c r="BB297" s="109" t="s">
        <v>123</v>
      </c>
      <c r="BC297" s="109"/>
      <c r="BD297" s="109"/>
      <c r="BE297" s="110"/>
      <c r="BF297" s="112"/>
      <c r="BG297" s="109" t="s">
        <v>123</v>
      </c>
      <c r="BH297" s="109"/>
      <c r="BI297" s="109"/>
      <c r="BJ297" s="110"/>
      <c r="BK297" s="112"/>
      <c r="BL297" s="109" t="s">
        <v>123</v>
      </c>
      <c r="BM297" s="109"/>
      <c r="BN297" s="109"/>
      <c r="BO297" s="110"/>
      <c r="BP297" s="112"/>
      <c r="BQ297" s="109" t="s">
        <v>123</v>
      </c>
      <c r="BR297" s="109"/>
      <c r="BS297" s="109"/>
      <c r="BT297" s="110"/>
      <c r="BU297" s="112"/>
      <c r="BV297" s="109" t="s">
        <v>123</v>
      </c>
      <c r="BW297" s="109"/>
      <c r="BX297" s="109"/>
      <c r="BY297" s="110"/>
      <c r="BZ297" s="112"/>
      <c r="CA297" s="109" t="s">
        <v>123</v>
      </c>
      <c r="CB297" s="109"/>
      <c r="CC297" s="109"/>
      <c r="CD297" s="110"/>
      <c r="CE297" s="112"/>
      <c r="CF297" s="109" t="s">
        <v>123</v>
      </c>
      <c r="CG297" s="109"/>
      <c r="CH297" s="109"/>
      <c r="CI297" s="110"/>
      <c r="CJ297" s="112"/>
      <c r="CK297" s="109" t="s">
        <v>123</v>
      </c>
      <c r="CL297" s="109"/>
      <c r="CM297" s="109"/>
      <c r="CN297" s="110"/>
      <c r="CO297" s="112"/>
      <c r="CP297" s="109" t="s">
        <v>123</v>
      </c>
      <c r="CQ297" s="109"/>
      <c r="CR297" s="109"/>
      <c r="CS297" s="110"/>
      <c r="CT297" s="112"/>
      <c r="CU297" s="109" t="s">
        <v>123</v>
      </c>
      <c r="CV297" s="109"/>
      <c r="CW297" s="109"/>
      <c r="CX297" s="110"/>
      <c r="CY297" s="112"/>
      <c r="CZ297" s="109" t="s">
        <v>123</v>
      </c>
      <c r="DA297" s="109"/>
      <c r="DB297" s="109"/>
      <c r="DC297" s="110"/>
      <c r="DD297" s="112"/>
      <c r="DE297" s="109" t="s">
        <v>123</v>
      </c>
      <c r="DF297" s="109"/>
      <c r="DG297" s="109"/>
      <c r="DH297" s="110"/>
      <c r="DI297" s="112"/>
      <c r="DJ297" s="109" t="s">
        <v>123</v>
      </c>
      <c r="DK297" s="109"/>
      <c r="DL297" s="109"/>
      <c r="DM297" s="110"/>
      <c r="DN297" s="112"/>
      <c r="DO297" s="109" t="s">
        <v>123</v>
      </c>
      <c r="DP297" s="109"/>
      <c r="DQ297" s="109"/>
      <c r="DR297" s="110"/>
      <c r="DS297" s="112"/>
      <c r="DT297" s="109" t="s">
        <v>123</v>
      </c>
      <c r="DU297" s="109"/>
      <c r="DV297" s="109"/>
      <c r="DW297" s="110"/>
      <c r="DX297" s="112"/>
      <c r="DY297" s="109" t="s">
        <v>123</v>
      </c>
      <c r="DZ297" s="109"/>
      <c r="EA297" s="109"/>
      <c r="EB297" s="110"/>
      <c r="EC297" s="112"/>
      <c r="ED297" s="109" t="s">
        <v>123</v>
      </c>
      <c r="EE297" s="109"/>
      <c r="EF297" s="109"/>
      <c r="EG297" s="110"/>
      <c r="EH297" s="112"/>
      <c r="EI297" s="109" t="s">
        <v>123</v>
      </c>
      <c r="EJ297" s="109"/>
      <c r="EK297" s="109"/>
      <c r="EL297" s="114"/>
      <c r="EM297" s="2"/>
    </row>
    <row r="298" spans="1:143" ht="58.5" thickBot="1" x14ac:dyDescent="0.4">
      <c r="A298" s="100"/>
      <c r="B298" s="102"/>
      <c r="C298" s="108"/>
      <c r="D298" s="36" t="s">
        <v>125</v>
      </c>
      <c r="E298" s="36" t="s">
        <v>126</v>
      </c>
      <c r="F298" s="36" t="s">
        <v>127</v>
      </c>
      <c r="G298" s="111"/>
      <c r="H298" s="113"/>
      <c r="I298" s="36" t="s">
        <v>125</v>
      </c>
      <c r="J298" s="36" t="s">
        <v>126</v>
      </c>
      <c r="K298" s="36" t="s">
        <v>127</v>
      </c>
      <c r="L298" s="111"/>
      <c r="M298" s="113"/>
      <c r="N298" s="36" t="s">
        <v>125</v>
      </c>
      <c r="O298" s="36" t="s">
        <v>126</v>
      </c>
      <c r="P298" s="36" t="s">
        <v>127</v>
      </c>
      <c r="Q298" s="111"/>
      <c r="R298" s="113"/>
      <c r="S298" s="36" t="s">
        <v>125</v>
      </c>
      <c r="T298" s="36" t="s">
        <v>126</v>
      </c>
      <c r="U298" s="36" t="s">
        <v>127</v>
      </c>
      <c r="V298" s="111"/>
      <c r="W298" s="113"/>
      <c r="X298" s="36" t="s">
        <v>125</v>
      </c>
      <c r="Y298" s="36" t="s">
        <v>126</v>
      </c>
      <c r="Z298" s="36" t="s">
        <v>127</v>
      </c>
      <c r="AA298" s="111"/>
      <c r="AB298" s="113"/>
      <c r="AC298" s="36" t="s">
        <v>125</v>
      </c>
      <c r="AD298" s="36" t="s">
        <v>126</v>
      </c>
      <c r="AE298" s="36" t="s">
        <v>127</v>
      </c>
      <c r="AF298" s="111"/>
      <c r="AG298" s="113"/>
      <c r="AH298" s="36" t="s">
        <v>125</v>
      </c>
      <c r="AI298" s="36" t="s">
        <v>126</v>
      </c>
      <c r="AJ298" s="36" t="s">
        <v>127</v>
      </c>
      <c r="AK298" s="111"/>
      <c r="AL298" s="113"/>
      <c r="AM298" s="36" t="s">
        <v>125</v>
      </c>
      <c r="AN298" s="36" t="s">
        <v>126</v>
      </c>
      <c r="AO298" s="36" t="s">
        <v>127</v>
      </c>
      <c r="AP298" s="111"/>
      <c r="AQ298" s="113"/>
      <c r="AR298" s="36" t="s">
        <v>125</v>
      </c>
      <c r="AS298" s="36" t="s">
        <v>126</v>
      </c>
      <c r="AT298" s="36" t="s">
        <v>127</v>
      </c>
      <c r="AU298" s="111"/>
      <c r="AV298" s="113"/>
      <c r="AW298" s="36" t="s">
        <v>125</v>
      </c>
      <c r="AX298" s="36" t="s">
        <v>126</v>
      </c>
      <c r="AY298" s="36" t="s">
        <v>127</v>
      </c>
      <c r="AZ298" s="111"/>
      <c r="BA298" s="113"/>
      <c r="BB298" s="36" t="s">
        <v>125</v>
      </c>
      <c r="BC298" s="36" t="s">
        <v>126</v>
      </c>
      <c r="BD298" s="36" t="s">
        <v>127</v>
      </c>
      <c r="BE298" s="111"/>
      <c r="BF298" s="113"/>
      <c r="BG298" s="36" t="s">
        <v>125</v>
      </c>
      <c r="BH298" s="36" t="s">
        <v>126</v>
      </c>
      <c r="BI298" s="36" t="s">
        <v>127</v>
      </c>
      <c r="BJ298" s="111"/>
      <c r="BK298" s="113"/>
      <c r="BL298" s="36" t="s">
        <v>125</v>
      </c>
      <c r="BM298" s="36" t="s">
        <v>126</v>
      </c>
      <c r="BN298" s="36" t="s">
        <v>127</v>
      </c>
      <c r="BO298" s="111"/>
      <c r="BP298" s="113"/>
      <c r="BQ298" s="36" t="s">
        <v>125</v>
      </c>
      <c r="BR298" s="36" t="s">
        <v>126</v>
      </c>
      <c r="BS298" s="36" t="s">
        <v>127</v>
      </c>
      <c r="BT298" s="111"/>
      <c r="BU298" s="113"/>
      <c r="BV298" s="36" t="s">
        <v>125</v>
      </c>
      <c r="BW298" s="36" t="s">
        <v>126</v>
      </c>
      <c r="BX298" s="36" t="s">
        <v>127</v>
      </c>
      <c r="BY298" s="111"/>
      <c r="BZ298" s="113"/>
      <c r="CA298" s="36" t="s">
        <v>125</v>
      </c>
      <c r="CB298" s="36" t="s">
        <v>126</v>
      </c>
      <c r="CC298" s="36" t="s">
        <v>127</v>
      </c>
      <c r="CD298" s="111"/>
      <c r="CE298" s="113"/>
      <c r="CF298" s="36" t="s">
        <v>125</v>
      </c>
      <c r="CG298" s="36" t="s">
        <v>126</v>
      </c>
      <c r="CH298" s="36" t="s">
        <v>127</v>
      </c>
      <c r="CI298" s="111"/>
      <c r="CJ298" s="113"/>
      <c r="CK298" s="36" t="s">
        <v>125</v>
      </c>
      <c r="CL298" s="36" t="s">
        <v>126</v>
      </c>
      <c r="CM298" s="36" t="s">
        <v>127</v>
      </c>
      <c r="CN298" s="111"/>
      <c r="CO298" s="113"/>
      <c r="CP298" s="36" t="s">
        <v>125</v>
      </c>
      <c r="CQ298" s="36" t="s">
        <v>126</v>
      </c>
      <c r="CR298" s="36" t="s">
        <v>127</v>
      </c>
      <c r="CS298" s="111"/>
      <c r="CT298" s="113"/>
      <c r="CU298" s="36" t="s">
        <v>125</v>
      </c>
      <c r="CV298" s="36" t="s">
        <v>126</v>
      </c>
      <c r="CW298" s="36" t="s">
        <v>127</v>
      </c>
      <c r="CX298" s="111"/>
      <c r="CY298" s="113"/>
      <c r="CZ298" s="36" t="s">
        <v>125</v>
      </c>
      <c r="DA298" s="36" t="s">
        <v>126</v>
      </c>
      <c r="DB298" s="36" t="s">
        <v>127</v>
      </c>
      <c r="DC298" s="111"/>
      <c r="DD298" s="113"/>
      <c r="DE298" s="36" t="s">
        <v>125</v>
      </c>
      <c r="DF298" s="36" t="s">
        <v>126</v>
      </c>
      <c r="DG298" s="36" t="s">
        <v>127</v>
      </c>
      <c r="DH298" s="111"/>
      <c r="DI298" s="113"/>
      <c r="DJ298" s="36" t="s">
        <v>125</v>
      </c>
      <c r="DK298" s="36" t="s">
        <v>126</v>
      </c>
      <c r="DL298" s="36" t="s">
        <v>127</v>
      </c>
      <c r="DM298" s="111"/>
      <c r="DN298" s="113"/>
      <c r="DO298" s="36" t="s">
        <v>125</v>
      </c>
      <c r="DP298" s="36" t="s">
        <v>126</v>
      </c>
      <c r="DQ298" s="36" t="s">
        <v>127</v>
      </c>
      <c r="DR298" s="111"/>
      <c r="DS298" s="113"/>
      <c r="DT298" s="36" t="s">
        <v>125</v>
      </c>
      <c r="DU298" s="36" t="s">
        <v>126</v>
      </c>
      <c r="DV298" s="36" t="s">
        <v>127</v>
      </c>
      <c r="DW298" s="111"/>
      <c r="DX298" s="113"/>
      <c r="DY298" s="36" t="s">
        <v>125</v>
      </c>
      <c r="DZ298" s="36" t="s">
        <v>126</v>
      </c>
      <c r="EA298" s="36" t="s">
        <v>127</v>
      </c>
      <c r="EB298" s="111"/>
      <c r="EC298" s="113"/>
      <c r="ED298" s="36" t="s">
        <v>125</v>
      </c>
      <c r="EE298" s="36" t="s">
        <v>126</v>
      </c>
      <c r="EF298" s="36" t="s">
        <v>127</v>
      </c>
      <c r="EG298" s="111"/>
      <c r="EH298" s="113"/>
      <c r="EI298" s="36" t="s">
        <v>125</v>
      </c>
      <c r="EJ298" s="36" t="s">
        <v>126</v>
      </c>
      <c r="EK298" s="36" t="s">
        <v>127</v>
      </c>
      <c r="EL298" s="115"/>
      <c r="EM298" s="2"/>
    </row>
    <row r="299" spans="1:143" ht="15" thickTop="1" x14ac:dyDescent="0.35">
      <c r="A299" s="89">
        <v>1</v>
      </c>
      <c r="B299" s="7" t="s">
        <v>54</v>
      </c>
      <c r="C299" s="11">
        <v>0</v>
      </c>
      <c r="D299" s="12">
        <v>0</v>
      </c>
      <c r="E299" s="12">
        <v>0</v>
      </c>
      <c r="F299" s="12">
        <v>0</v>
      </c>
      <c r="G299" s="38">
        <v>0</v>
      </c>
      <c r="H299" s="41"/>
      <c r="I299" s="12"/>
      <c r="J299" s="12"/>
      <c r="K299" s="12"/>
      <c r="L299" s="38"/>
      <c r="M299" s="41"/>
      <c r="N299" s="12"/>
      <c r="O299" s="12"/>
      <c r="P299" s="12"/>
      <c r="Q299" s="38"/>
      <c r="R299" s="41"/>
      <c r="S299" s="12"/>
      <c r="T299" s="12"/>
      <c r="U299" s="12"/>
      <c r="V299" s="38"/>
      <c r="W299" s="41"/>
      <c r="X299" s="12"/>
      <c r="Y299" s="12"/>
      <c r="Z299" s="12"/>
      <c r="AA299" s="38"/>
      <c r="AB299" s="41"/>
      <c r="AC299" s="12"/>
      <c r="AD299" s="12"/>
      <c r="AE299" s="12"/>
      <c r="AF299" s="38"/>
      <c r="AG299" s="41"/>
      <c r="AH299" s="12"/>
      <c r="AI299" s="12"/>
      <c r="AJ299" s="12"/>
      <c r="AK299" s="38"/>
      <c r="AL299" s="41"/>
      <c r="AM299" s="12"/>
      <c r="AN299" s="12"/>
      <c r="AO299" s="12"/>
      <c r="AP299" s="38"/>
      <c r="AQ299" s="41">
        <v>0</v>
      </c>
      <c r="AR299" s="12">
        <v>0</v>
      </c>
      <c r="AS299" s="12">
        <v>0</v>
      </c>
      <c r="AT299" s="12">
        <v>0</v>
      </c>
      <c r="AU299" s="38">
        <v>0</v>
      </c>
      <c r="AV299" s="41"/>
      <c r="AW299" s="12"/>
      <c r="AX299" s="12"/>
      <c r="AY299" s="12"/>
      <c r="AZ299" s="38"/>
      <c r="BA299" s="41"/>
      <c r="BB299" s="12"/>
      <c r="BC299" s="12"/>
      <c r="BD299" s="12"/>
      <c r="BE299" s="38"/>
      <c r="BF299" s="41"/>
      <c r="BG299" s="12"/>
      <c r="BH299" s="12"/>
      <c r="BI299" s="12"/>
      <c r="BJ299" s="38"/>
      <c r="BK299" s="41"/>
      <c r="BL299" s="12"/>
      <c r="BM299" s="12"/>
      <c r="BN299" s="12"/>
      <c r="BO299" s="38"/>
      <c r="BP299" s="41"/>
      <c r="BQ299" s="12"/>
      <c r="BR299" s="12"/>
      <c r="BS299" s="12"/>
      <c r="BT299" s="38"/>
      <c r="BU299" s="41"/>
      <c r="BV299" s="12"/>
      <c r="BW299" s="12"/>
      <c r="BX299" s="12"/>
      <c r="BY299" s="38"/>
      <c r="BZ299" s="41"/>
      <c r="CA299" s="12"/>
      <c r="CB299" s="12"/>
      <c r="CC299" s="12"/>
      <c r="CD299" s="38"/>
      <c r="CE299" s="41"/>
      <c r="CF299" s="12"/>
      <c r="CG299" s="12"/>
      <c r="CH299" s="12"/>
      <c r="CI299" s="38"/>
      <c r="CJ299" s="41"/>
      <c r="CK299" s="12"/>
      <c r="CL299" s="12"/>
      <c r="CM299" s="12"/>
      <c r="CN299" s="38"/>
      <c r="CO299" s="41"/>
      <c r="CP299" s="12"/>
      <c r="CQ299" s="12"/>
      <c r="CR299" s="12"/>
      <c r="CS299" s="38"/>
      <c r="CT299" s="41"/>
      <c r="CU299" s="12"/>
      <c r="CV299" s="12"/>
      <c r="CW299" s="12"/>
      <c r="CX299" s="38"/>
      <c r="CY299" s="41"/>
      <c r="CZ299" s="12"/>
      <c r="DA299" s="12"/>
      <c r="DB299" s="12"/>
      <c r="DC299" s="38"/>
      <c r="DD299" s="41"/>
      <c r="DE299" s="12"/>
      <c r="DF299" s="12"/>
      <c r="DG299" s="12"/>
      <c r="DH299" s="38"/>
      <c r="DI299" s="41">
        <v>0</v>
      </c>
      <c r="DJ299" s="12">
        <v>0</v>
      </c>
      <c r="DK299" s="12">
        <v>0</v>
      </c>
      <c r="DL299" s="12">
        <v>0</v>
      </c>
      <c r="DM299" s="38">
        <v>0</v>
      </c>
      <c r="DN299" s="41">
        <v>0</v>
      </c>
      <c r="DO299" s="12">
        <v>0</v>
      </c>
      <c r="DP299" s="12">
        <v>0</v>
      </c>
      <c r="DQ299" s="12">
        <v>0</v>
      </c>
      <c r="DR299" s="38">
        <v>0</v>
      </c>
      <c r="DS299" s="41"/>
      <c r="DT299" s="12"/>
      <c r="DU299" s="12"/>
      <c r="DV299" s="12"/>
      <c r="DW299" s="38"/>
      <c r="DX299" s="41">
        <v>0</v>
      </c>
      <c r="DY299" s="12">
        <v>0</v>
      </c>
      <c r="DZ299" s="12">
        <v>0</v>
      </c>
      <c r="EA299" s="12">
        <v>0</v>
      </c>
      <c r="EB299" s="38">
        <v>0</v>
      </c>
      <c r="EC299" s="41">
        <v>0</v>
      </c>
      <c r="ED299" s="12">
        <v>0</v>
      </c>
      <c r="EE299" s="12">
        <v>0</v>
      </c>
      <c r="EF299" s="12">
        <v>0</v>
      </c>
      <c r="EG299" s="38">
        <v>0</v>
      </c>
      <c r="EH299" s="41">
        <v>0</v>
      </c>
      <c r="EI299" s="12">
        <v>0</v>
      </c>
      <c r="EJ299" s="12">
        <v>0</v>
      </c>
      <c r="EK299" s="12">
        <v>0</v>
      </c>
      <c r="EL299" s="13">
        <v>0</v>
      </c>
      <c r="EM299" s="2"/>
    </row>
    <row r="300" spans="1:143" x14ac:dyDescent="0.35">
      <c r="A300" s="90">
        <v>2</v>
      </c>
      <c r="B300" s="5" t="s">
        <v>55</v>
      </c>
      <c r="C300" s="14">
        <v>0</v>
      </c>
      <c r="D300" s="15">
        <v>0</v>
      </c>
      <c r="E300" s="15">
        <v>0</v>
      </c>
      <c r="F300" s="15">
        <v>0</v>
      </c>
      <c r="G300" s="39">
        <v>0</v>
      </c>
      <c r="H300" s="42"/>
      <c r="I300" s="15"/>
      <c r="J300" s="15"/>
      <c r="K300" s="15"/>
      <c r="L300" s="39"/>
      <c r="M300" s="42"/>
      <c r="N300" s="15"/>
      <c r="O300" s="15"/>
      <c r="P300" s="15"/>
      <c r="Q300" s="39"/>
      <c r="R300" s="42"/>
      <c r="S300" s="15"/>
      <c r="T300" s="15"/>
      <c r="U300" s="15"/>
      <c r="V300" s="39"/>
      <c r="W300" s="42"/>
      <c r="X300" s="15"/>
      <c r="Y300" s="15"/>
      <c r="Z300" s="15"/>
      <c r="AA300" s="39"/>
      <c r="AB300" s="42"/>
      <c r="AC300" s="15"/>
      <c r="AD300" s="15"/>
      <c r="AE300" s="15"/>
      <c r="AF300" s="39"/>
      <c r="AG300" s="42"/>
      <c r="AH300" s="15"/>
      <c r="AI300" s="15"/>
      <c r="AJ300" s="15"/>
      <c r="AK300" s="39"/>
      <c r="AL300" s="42"/>
      <c r="AM300" s="15"/>
      <c r="AN300" s="15"/>
      <c r="AO300" s="15"/>
      <c r="AP300" s="39"/>
      <c r="AQ300" s="42">
        <v>0</v>
      </c>
      <c r="AR300" s="15">
        <v>0</v>
      </c>
      <c r="AS300" s="15">
        <v>0</v>
      </c>
      <c r="AT300" s="15">
        <v>0</v>
      </c>
      <c r="AU300" s="39">
        <v>0</v>
      </c>
      <c r="AV300" s="42"/>
      <c r="AW300" s="15"/>
      <c r="AX300" s="15"/>
      <c r="AY300" s="15"/>
      <c r="AZ300" s="39"/>
      <c r="BA300" s="42"/>
      <c r="BB300" s="15"/>
      <c r="BC300" s="15"/>
      <c r="BD300" s="15"/>
      <c r="BE300" s="39"/>
      <c r="BF300" s="42"/>
      <c r="BG300" s="15"/>
      <c r="BH300" s="15"/>
      <c r="BI300" s="15"/>
      <c r="BJ300" s="39"/>
      <c r="BK300" s="42"/>
      <c r="BL300" s="15"/>
      <c r="BM300" s="15"/>
      <c r="BN300" s="15"/>
      <c r="BO300" s="39"/>
      <c r="BP300" s="42"/>
      <c r="BQ300" s="15"/>
      <c r="BR300" s="15"/>
      <c r="BS300" s="15"/>
      <c r="BT300" s="39"/>
      <c r="BU300" s="42"/>
      <c r="BV300" s="15"/>
      <c r="BW300" s="15"/>
      <c r="BX300" s="15"/>
      <c r="BY300" s="39"/>
      <c r="BZ300" s="42"/>
      <c r="CA300" s="15"/>
      <c r="CB300" s="15"/>
      <c r="CC300" s="15"/>
      <c r="CD300" s="39"/>
      <c r="CE300" s="42"/>
      <c r="CF300" s="15"/>
      <c r="CG300" s="15"/>
      <c r="CH300" s="15"/>
      <c r="CI300" s="39"/>
      <c r="CJ300" s="42"/>
      <c r="CK300" s="15"/>
      <c r="CL300" s="15"/>
      <c r="CM300" s="15"/>
      <c r="CN300" s="39"/>
      <c r="CO300" s="42"/>
      <c r="CP300" s="15"/>
      <c r="CQ300" s="15"/>
      <c r="CR300" s="15"/>
      <c r="CS300" s="39"/>
      <c r="CT300" s="42"/>
      <c r="CU300" s="15"/>
      <c r="CV300" s="15"/>
      <c r="CW300" s="15"/>
      <c r="CX300" s="39"/>
      <c r="CY300" s="42"/>
      <c r="CZ300" s="15"/>
      <c r="DA300" s="15"/>
      <c r="DB300" s="15"/>
      <c r="DC300" s="39"/>
      <c r="DD300" s="42"/>
      <c r="DE300" s="15"/>
      <c r="DF300" s="15"/>
      <c r="DG300" s="15"/>
      <c r="DH300" s="39"/>
      <c r="DI300" s="42">
        <v>0</v>
      </c>
      <c r="DJ300" s="15">
        <v>0</v>
      </c>
      <c r="DK300" s="15">
        <v>0</v>
      </c>
      <c r="DL300" s="15">
        <v>0</v>
      </c>
      <c r="DM300" s="39">
        <v>0</v>
      </c>
      <c r="DN300" s="42">
        <v>0</v>
      </c>
      <c r="DO300" s="15">
        <v>0</v>
      </c>
      <c r="DP300" s="15">
        <v>0</v>
      </c>
      <c r="DQ300" s="15">
        <v>0</v>
      </c>
      <c r="DR300" s="39">
        <v>0</v>
      </c>
      <c r="DS300" s="42"/>
      <c r="DT300" s="15"/>
      <c r="DU300" s="15"/>
      <c r="DV300" s="15"/>
      <c r="DW300" s="39"/>
      <c r="DX300" s="42">
        <v>0</v>
      </c>
      <c r="DY300" s="15">
        <v>0</v>
      </c>
      <c r="DZ300" s="15">
        <v>0</v>
      </c>
      <c r="EA300" s="15">
        <v>0</v>
      </c>
      <c r="EB300" s="39">
        <v>0</v>
      </c>
      <c r="EC300" s="42">
        <v>0</v>
      </c>
      <c r="ED300" s="15">
        <v>0</v>
      </c>
      <c r="EE300" s="15">
        <v>0</v>
      </c>
      <c r="EF300" s="15">
        <v>0</v>
      </c>
      <c r="EG300" s="39">
        <v>0</v>
      </c>
      <c r="EH300" s="42">
        <v>0</v>
      </c>
      <c r="EI300" s="15">
        <v>0</v>
      </c>
      <c r="EJ300" s="15">
        <v>0</v>
      </c>
      <c r="EK300" s="15">
        <v>0</v>
      </c>
      <c r="EL300" s="16">
        <v>0</v>
      </c>
      <c r="EM300" s="2"/>
    </row>
    <row r="301" spans="1:143" x14ac:dyDescent="0.35">
      <c r="A301" s="90">
        <v>3</v>
      </c>
      <c r="B301" s="5" t="s">
        <v>207</v>
      </c>
      <c r="C301" s="14">
        <v>0</v>
      </c>
      <c r="D301" s="15">
        <v>0</v>
      </c>
      <c r="E301" s="15">
        <v>0</v>
      </c>
      <c r="F301" s="15">
        <v>0</v>
      </c>
      <c r="G301" s="39">
        <v>0</v>
      </c>
      <c r="H301" s="42"/>
      <c r="I301" s="15"/>
      <c r="J301" s="15"/>
      <c r="K301" s="15"/>
      <c r="L301" s="39"/>
      <c r="M301" s="42"/>
      <c r="N301" s="15"/>
      <c r="O301" s="15"/>
      <c r="P301" s="15"/>
      <c r="Q301" s="39"/>
      <c r="R301" s="42"/>
      <c r="S301" s="15"/>
      <c r="T301" s="15"/>
      <c r="U301" s="15"/>
      <c r="V301" s="39"/>
      <c r="W301" s="42"/>
      <c r="X301" s="15"/>
      <c r="Y301" s="15"/>
      <c r="Z301" s="15"/>
      <c r="AA301" s="39"/>
      <c r="AB301" s="42"/>
      <c r="AC301" s="15"/>
      <c r="AD301" s="15"/>
      <c r="AE301" s="15"/>
      <c r="AF301" s="39"/>
      <c r="AG301" s="42"/>
      <c r="AH301" s="15"/>
      <c r="AI301" s="15"/>
      <c r="AJ301" s="15"/>
      <c r="AK301" s="39"/>
      <c r="AL301" s="42"/>
      <c r="AM301" s="15"/>
      <c r="AN301" s="15"/>
      <c r="AO301" s="15"/>
      <c r="AP301" s="39"/>
      <c r="AQ301" s="42">
        <v>0</v>
      </c>
      <c r="AR301" s="15">
        <v>0</v>
      </c>
      <c r="AS301" s="15">
        <v>0</v>
      </c>
      <c r="AT301" s="15">
        <v>0</v>
      </c>
      <c r="AU301" s="39">
        <v>0</v>
      </c>
      <c r="AV301" s="42"/>
      <c r="AW301" s="15"/>
      <c r="AX301" s="15"/>
      <c r="AY301" s="15"/>
      <c r="AZ301" s="39"/>
      <c r="BA301" s="42"/>
      <c r="BB301" s="15"/>
      <c r="BC301" s="15"/>
      <c r="BD301" s="15"/>
      <c r="BE301" s="39"/>
      <c r="BF301" s="42"/>
      <c r="BG301" s="15"/>
      <c r="BH301" s="15"/>
      <c r="BI301" s="15"/>
      <c r="BJ301" s="39"/>
      <c r="BK301" s="42"/>
      <c r="BL301" s="15"/>
      <c r="BM301" s="15"/>
      <c r="BN301" s="15"/>
      <c r="BO301" s="39"/>
      <c r="BP301" s="42"/>
      <c r="BQ301" s="15"/>
      <c r="BR301" s="15"/>
      <c r="BS301" s="15"/>
      <c r="BT301" s="39"/>
      <c r="BU301" s="42"/>
      <c r="BV301" s="15"/>
      <c r="BW301" s="15"/>
      <c r="BX301" s="15"/>
      <c r="BY301" s="39"/>
      <c r="BZ301" s="42"/>
      <c r="CA301" s="15"/>
      <c r="CB301" s="15"/>
      <c r="CC301" s="15"/>
      <c r="CD301" s="39"/>
      <c r="CE301" s="42"/>
      <c r="CF301" s="15"/>
      <c r="CG301" s="15"/>
      <c r="CH301" s="15"/>
      <c r="CI301" s="39"/>
      <c r="CJ301" s="42"/>
      <c r="CK301" s="15"/>
      <c r="CL301" s="15"/>
      <c r="CM301" s="15"/>
      <c r="CN301" s="39"/>
      <c r="CO301" s="42"/>
      <c r="CP301" s="15"/>
      <c r="CQ301" s="15"/>
      <c r="CR301" s="15"/>
      <c r="CS301" s="39"/>
      <c r="CT301" s="42"/>
      <c r="CU301" s="15"/>
      <c r="CV301" s="15"/>
      <c r="CW301" s="15"/>
      <c r="CX301" s="39"/>
      <c r="CY301" s="42"/>
      <c r="CZ301" s="15"/>
      <c r="DA301" s="15"/>
      <c r="DB301" s="15"/>
      <c r="DC301" s="39"/>
      <c r="DD301" s="42"/>
      <c r="DE301" s="15"/>
      <c r="DF301" s="15"/>
      <c r="DG301" s="15"/>
      <c r="DH301" s="39"/>
      <c r="DI301" s="42">
        <v>0</v>
      </c>
      <c r="DJ301" s="15">
        <v>0</v>
      </c>
      <c r="DK301" s="15">
        <v>0</v>
      </c>
      <c r="DL301" s="15">
        <v>0</v>
      </c>
      <c r="DM301" s="39">
        <v>0</v>
      </c>
      <c r="DN301" s="42">
        <v>0</v>
      </c>
      <c r="DO301" s="15">
        <v>0</v>
      </c>
      <c r="DP301" s="15">
        <v>0</v>
      </c>
      <c r="DQ301" s="15">
        <v>0</v>
      </c>
      <c r="DR301" s="39">
        <v>0</v>
      </c>
      <c r="DS301" s="42"/>
      <c r="DT301" s="15"/>
      <c r="DU301" s="15"/>
      <c r="DV301" s="15"/>
      <c r="DW301" s="39"/>
      <c r="DX301" s="42">
        <v>0</v>
      </c>
      <c r="DY301" s="15">
        <v>0</v>
      </c>
      <c r="DZ301" s="15">
        <v>0</v>
      </c>
      <c r="EA301" s="15">
        <v>0</v>
      </c>
      <c r="EB301" s="39">
        <v>0</v>
      </c>
      <c r="EC301" s="42">
        <v>0</v>
      </c>
      <c r="ED301" s="15">
        <v>0</v>
      </c>
      <c r="EE301" s="15">
        <v>0</v>
      </c>
      <c r="EF301" s="15">
        <v>0</v>
      </c>
      <c r="EG301" s="39">
        <v>0</v>
      </c>
      <c r="EH301" s="42">
        <v>0</v>
      </c>
      <c r="EI301" s="15">
        <v>0</v>
      </c>
      <c r="EJ301" s="15">
        <v>0</v>
      </c>
      <c r="EK301" s="15">
        <v>0</v>
      </c>
      <c r="EL301" s="16">
        <v>0</v>
      </c>
      <c r="EM301" s="2"/>
    </row>
    <row r="302" spans="1:143" x14ac:dyDescent="0.35">
      <c r="A302" s="90">
        <v>4</v>
      </c>
      <c r="B302" s="5" t="s">
        <v>197</v>
      </c>
      <c r="C302" s="14">
        <v>0</v>
      </c>
      <c r="D302" s="15">
        <v>0</v>
      </c>
      <c r="E302" s="15">
        <v>0</v>
      </c>
      <c r="F302" s="15">
        <v>0</v>
      </c>
      <c r="G302" s="39">
        <v>0</v>
      </c>
      <c r="H302" s="42"/>
      <c r="I302" s="15"/>
      <c r="J302" s="15"/>
      <c r="K302" s="15"/>
      <c r="L302" s="39"/>
      <c r="M302" s="42"/>
      <c r="N302" s="15"/>
      <c r="O302" s="15"/>
      <c r="P302" s="15"/>
      <c r="Q302" s="39"/>
      <c r="R302" s="42"/>
      <c r="S302" s="15"/>
      <c r="T302" s="15"/>
      <c r="U302" s="15"/>
      <c r="V302" s="39"/>
      <c r="W302" s="42"/>
      <c r="X302" s="15"/>
      <c r="Y302" s="15"/>
      <c r="Z302" s="15"/>
      <c r="AA302" s="39"/>
      <c r="AB302" s="42"/>
      <c r="AC302" s="15"/>
      <c r="AD302" s="15"/>
      <c r="AE302" s="15"/>
      <c r="AF302" s="39"/>
      <c r="AG302" s="42"/>
      <c r="AH302" s="15"/>
      <c r="AI302" s="15"/>
      <c r="AJ302" s="15"/>
      <c r="AK302" s="39"/>
      <c r="AL302" s="42"/>
      <c r="AM302" s="15"/>
      <c r="AN302" s="15"/>
      <c r="AO302" s="15"/>
      <c r="AP302" s="39"/>
      <c r="AQ302" s="42">
        <v>0</v>
      </c>
      <c r="AR302" s="15">
        <v>0</v>
      </c>
      <c r="AS302" s="15">
        <v>0</v>
      </c>
      <c r="AT302" s="15">
        <v>0</v>
      </c>
      <c r="AU302" s="39">
        <v>0</v>
      </c>
      <c r="AV302" s="42"/>
      <c r="AW302" s="15"/>
      <c r="AX302" s="15"/>
      <c r="AY302" s="15"/>
      <c r="AZ302" s="39"/>
      <c r="BA302" s="42"/>
      <c r="BB302" s="15"/>
      <c r="BC302" s="15"/>
      <c r="BD302" s="15"/>
      <c r="BE302" s="39"/>
      <c r="BF302" s="42"/>
      <c r="BG302" s="15"/>
      <c r="BH302" s="15"/>
      <c r="BI302" s="15"/>
      <c r="BJ302" s="39"/>
      <c r="BK302" s="42"/>
      <c r="BL302" s="15"/>
      <c r="BM302" s="15"/>
      <c r="BN302" s="15"/>
      <c r="BO302" s="39"/>
      <c r="BP302" s="42"/>
      <c r="BQ302" s="15"/>
      <c r="BR302" s="15"/>
      <c r="BS302" s="15"/>
      <c r="BT302" s="39"/>
      <c r="BU302" s="42"/>
      <c r="BV302" s="15"/>
      <c r="BW302" s="15"/>
      <c r="BX302" s="15"/>
      <c r="BY302" s="39"/>
      <c r="BZ302" s="42"/>
      <c r="CA302" s="15"/>
      <c r="CB302" s="15"/>
      <c r="CC302" s="15"/>
      <c r="CD302" s="39"/>
      <c r="CE302" s="42"/>
      <c r="CF302" s="15"/>
      <c r="CG302" s="15"/>
      <c r="CH302" s="15"/>
      <c r="CI302" s="39"/>
      <c r="CJ302" s="42"/>
      <c r="CK302" s="15"/>
      <c r="CL302" s="15"/>
      <c r="CM302" s="15"/>
      <c r="CN302" s="39"/>
      <c r="CO302" s="42"/>
      <c r="CP302" s="15"/>
      <c r="CQ302" s="15"/>
      <c r="CR302" s="15"/>
      <c r="CS302" s="39"/>
      <c r="CT302" s="42"/>
      <c r="CU302" s="15"/>
      <c r="CV302" s="15"/>
      <c r="CW302" s="15"/>
      <c r="CX302" s="39"/>
      <c r="CY302" s="42"/>
      <c r="CZ302" s="15"/>
      <c r="DA302" s="15"/>
      <c r="DB302" s="15"/>
      <c r="DC302" s="39"/>
      <c r="DD302" s="42"/>
      <c r="DE302" s="15"/>
      <c r="DF302" s="15"/>
      <c r="DG302" s="15"/>
      <c r="DH302" s="39"/>
      <c r="DI302" s="42">
        <v>0</v>
      </c>
      <c r="DJ302" s="15">
        <v>0</v>
      </c>
      <c r="DK302" s="15">
        <v>0</v>
      </c>
      <c r="DL302" s="15">
        <v>0</v>
      </c>
      <c r="DM302" s="39">
        <v>0</v>
      </c>
      <c r="DN302" s="42">
        <v>0</v>
      </c>
      <c r="DO302" s="15">
        <v>0</v>
      </c>
      <c r="DP302" s="15">
        <v>0</v>
      </c>
      <c r="DQ302" s="15">
        <v>0</v>
      </c>
      <c r="DR302" s="39">
        <v>0</v>
      </c>
      <c r="DS302" s="42"/>
      <c r="DT302" s="15"/>
      <c r="DU302" s="15"/>
      <c r="DV302" s="15"/>
      <c r="DW302" s="39"/>
      <c r="DX302" s="42">
        <v>0</v>
      </c>
      <c r="DY302" s="15">
        <v>0</v>
      </c>
      <c r="DZ302" s="15">
        <v>0</v>
      </c>
      <c r="EA302" s="15">
        <v>0</v>
      </c>
      <c r="EB302" s="39">
        <v>0</v>
      </c>
      <c r="EC302" s="42">
        <v>0</v>
      </c>
      <c r="ED302" s="15">
        <v>0</v>
      </c>
      <c r="EE302" s="15">
        <v>0</v>
      </c>
      <c r="EF302" s="15">
        <v>0</v>
      </c>
      <c r="EG302" s="39">
        <v>0</v>
      </c>
      <c r="EH302" s="42">
        <v>0</v>
      </c>
      <c r="EI302" s="15">
        <v>0</v>
      </c>
      <c r="EJ302" s="15">
        <v>0</v>
      </c>
      <c r="EK302" s="15">
        <v>0</v>
      </c>
      <c r="EL302" s="16">
        <v>0</v>
      </c>
      <c r="EM302" s="2"/>
    </row>
    <row r="303" spans="1:143" x14ac:dyDescent="0.35">
      <c r="A303" s="90">
        <v>5</v>
      </c>
      <c r="B303" s="5" t="s">
        <v>58</v>
      </c>
      <c r="C303" s="14">
        <v>0</v>
      </c>
      <c r="D303" s="15">
        <v>0</v>
      </c>
      <c r="E303" s="15">
        <v>0</v>
      </c>
      <c r="F303" s="15">
        <v>0</v>
      </c>
      <c r="G303" s="39">
        <v>0</v>
      </c>
      <c r="H303" s="42"/>
      <c r="I303" s="15"/>
      <c r="J303" s="15"/>
      <c r="K303" s="15"/>
      <c r="L303" s="39"/>
      <c r="M303" s="42"/>
      <c r="N303" s="15"/>
      <c r="O303" s="15"/>
      <c r="P303" s="15"/>
      <c r="Q303" s="39"/>
      <c r="R303" s="42"/>
      <c r="S303" s="15"/>
      <c r="T303" s="15"/>
      <c r="U303" s="15"/>
      <c r="V303" s="39"/>
      <c r="W303" s="42"/>
      <c r="X303" s="15"/>
      <c r="Y303" s="15"/>
      <c r="Z303" s="15"/>
      <c r="AA303" s="39"/>
      <c r="AB303" s="42"/>
      <c r="AC303" s="15"/>
      <c r="AD303" s="15"/>
      <c r="AE303" s="15"/>
      <c r="AF303" s="39"/>
      <c r="AG303" s="42"/>
      <c r="AH303" s="15"/>
      <c r="AI303" s="15"/>
      <c r="AJ303" s="15"/>
      <c r="AK303" s="39"/>
      <c r="AL303" s="42"/>
      <c r="AM303" s="15"/>
      <c r="AN303" s="15"/>
      <c r="AO303" s="15"/>
      <c r="AP303" s="39"/>
      <c r="AQ303" s="42">
        <v>0</v>
      </c>
      <c r="AR303" s="15">
        <v>0</v>
      </c>
      <c r="AS303" s="15">
        <v>0</v>
      </c>
      <c r="AT303" s="15">
        <v>0</v>
      </c>
      <c r="AU303" s="39">
        <v>0</v>
      </c>
      <c r="AV303" s="42"/>
      <c r="AW303" s="15"/>
      <c r="AX303" s="15"/>
      <c r="AY303" s="15"/>
      <c r="AZ303" s="39"/>
      <c r="BA303" s="42"/>
      <c r="BB303" s="15"/>
      <c r="BC303" s="15"/>
      <c r="BD303" s="15"/>
      <c r="BE303" s="39"/>
      <c r="BF303" s="42"/>
      <c r="BG303" s="15"/>
      <c r="BH303" s="15"/>
      <c r="BI303" s="15"/>
      <c r="BJ303" s="39"/>
      <c r="BK303" s="42"/>
      <c r="BL303" s="15"/>
      <c r="BM303" s="15"/>
      <c r="BN303" s="15"/>
      <c r="BO303" s="39"/>
      <c r="BP303" s="42"/>
      <c r="BQ303" s="15"/>
      <c r="BR303" s="15"/>
      <c r="BS303" s="15"/>
      <c r="BT303" s="39"/>
      <c r="BU303" s="42"/>
      <c r="BV303" s="15"/>
      <c r="BW303" s="15"/>
      <c r="BX303" s="15"/>
      <c r="BY303" s="39"/>
      <c r="BZ303" s="42"/>
      <c r="CA303" s="15"/>
      <c r="CB303" s="15"/>
      <c r="CC303" s="15"/>
      <c r="CD303" s="39"/>
      <c r="CE303" s="42"/>
      <c r="CF303" s="15"/>
      <c r="CG303" s="15"/>
      <c r="CH303" s="15"/>
      <c r="CI303" s="39"/>
      <c r="CJ303" s="42"/>
      <c r="CK303" s="15"/>
      <c r="CL303" s="15"/>
      <c r="CM303" s="15"/>
      <c r="CN303" s="39"/>
      <c r="CO303" s="42"/>
      <c r="CP303" s="15"/>
      <c r="CQ303" s="15"/>
      <c r="CR303" s="15"/>
      <c r="CS303" s="39"/>
      <c r="CT303" s="42"/>
      <c r="CU303" s="15"/>
      <c r="CV303" s="15"/>
      <c r="CW303" s="15"/>
      <c r="CX303" s="39"/>
      <c r="CY303" s="42"/>
      <c r="CZ303" s="15"/>
      <c r="DA303" s="15"/>
      <c r="DB303" s="15"/>
      <c r="DC303" s="39"/>
      <c r="DD303" s="42"/>
      <c r="DE303" s="15"/>
      <c r="DF303" s="15"/>
      <c r="DG303" s="15"/>
      <c r="DH303" s="39"/>
      <c r="DI303" s="42">
        <v>0</v>
      </c>
      <c r="DJ303" s="15">
        <v>0</v>
      </c>
      <c r="DK303" s="15">
        <v>0</v>
      </c>
      <c r="DL303" s="15">
        <v>0</v>
      </c>
      <c r="DM303" s="39">
        <v>0</v>
      </c>
      <c r="DN303" s="42">
        <v>0</v>
      </c>
      <c r="DO303" s="15">
        <v>0</v>
      </c>
      <c r="DP303" s="15">
        <v>0</v>
      </c>
      <c r="DQ303" s="15">
        <v>0</v>
      </c>
      <c r="DR303" s="39">
        <v>0</v>
      </c>
      <c r="DS303" s="42"/>
      <c r="DT303" s="15"/>
      <c r="DU303" s="15"/>
      <c r="DV303" s="15"/>
      <c r="DW303" s="39"/>
      <c r="DX303" s="42">
        <v>0</v>
      </c>
      <c r="DY303" s="15">
        <v>0</v>
      </c>
      <c r="DZ303" s="15">
        <v>0</v>
      </c>
      <c r="EA303" s="15">
        <v>0</v>
      </c>
      <c r="EB303" s="39">
        <v>0</v>
      </c>
      <c r="EC303" s="42">
        <v>0</v>
      </c>
      <c r="ED303" s="15">
        <v>0</v>
      </c>
      <c r="EE303" s="15">
        <v>0</v>
      </c>
      <c r="EF303" s="15">
        <v>0</v>
      </c>
      <c r="EG303" s="39">
        <v>0</v>
      </c>
      <c r="EH303" s="42">
        <v>0</v>
      </c>
      <c r="EI303" s="15">
        <v>0</v>
      </c>
      <c r="EJ303" s="15">
        <v>0</v>
      </c>
      <c r="EK303" s="15">
        <v>0</v>
      </c>
      <c r="EL303" s="16">
        <v>0</v>
      </c>
      <c r="EM303" s="2"/>
    </row>
    <row r="304" spans="1:143" x14ac:dyDescent="0.35">
      <c r="A304" s="90">
        <v>6</v>
      </c>
      <c r="B304" s="5" t="s">
        <v>59</v>
      </c>
      <c r="C304" s="14">
        <v>0</v>
      </c>
      <c r="D304" s="15">
        <v>0</v>
      </c>
      <c r="E304" s="15">
        <v>0</v>
      </c>
      <c r="F304" s="15">
        <v>0</v>
      </c>
      <c r="G304" s="39">
        <v>0</v>
      </c>
      <c r="H304" s="42"/>
      <c r="I304" s="15"/>
      <c r="J304" s="15"/>
      <c r="K304" s="15"/>
      <c r="L304" s="39"/>
      <c r="M304" s="42"/>
      <c r="N304" s="15"/>
      <c r="O304" s="15"/>
      <c r="P304" s="15"/>
      <c r="Q304" s="39"/>
      <c r="R304" s="42"/>
      <c r="S304" s="15"/>
      <c r="T304" s="15"/>
      <c r="U304" s="15"/>
      <c r="V304" s="39"/>
      <c r="W304" s="42"/>
      <c r="X304" s="15"/>
      <c r="Y304" s="15"/>
      <c r="Z304" s="15"/>
      <c r="AA304" s="39"/>
      <c r="AB304" s="42"/>
      <c r="AC304" s="15"/>
      <c r="AD304" s="15"/>
      <c r="AE304" s="15"/>
      <c r="AF304" s="39"/>
      <c r="AG304" s="42"/>
      <c r="AH304" s="15"/>
      <c r="AI304" s="15"/>
      <c r="AJ304" s="15"/>
      <c r="AK304" s="39"/>
      <c r="AL304" s="42"/>
      <c r="AM304" s="15"/>
      <c r="AN304" s="15"/>
      <c r="AO304" s="15"/>
      <c r="AP304" s="39"/>
      <c r="AQ304" s="42">
        <v>0</v>
      </c>
      <c r="AR304" s="15">
        <v>0</v>
      </c>
      <c r="AS304" s="15">
        <v>0</v>
      </c>
      <c r="AT304" s="15">
        <v>0</v>
      </c>
      <c r="AU304" s="39">
        <v>0</v>
      </c>
      <c r="AV304" s="42"/>
      <c r="AW304" s="15"/>
      <c r="AX304" s="15"/>
      <c r="AY304" s="15"/>
      <c r="AZ304" s="39"/>
      <c r="BA304" s="42"/>
      <c r="BB304" s="15"/>
      <c r="BC304" s="15"/>
      <c r="BD304" s="15"/>
      <c r="BE304" s="39"/>
      <c r="BF304" s="42"/>
      <c r="BG304" s="15"/>
      <c r="BH304" s="15"/>
      <c r="BI304" s="15"/>
      <c r="BJ304" s="39"/>
      <c r="BK304" s="42"/>
      <c r="BL304" s="15"/>
      <c r="BM304" s="15"/>
      <c r="BN304" s="15"/>
      <c r="BO304" s="39"/>
      <c r="BP304" s="42"/>
      <c r="BQ304" s="15"/>
      <c r="BR304" s="15"/>
      <c r="BS304" s="15"/>
      <c r="BT304" s="39"/>
      <c r="BU304" s="42"/>
      <c r="BV304" s="15"/>
      <c r="BW304" s="15"/>
      <c r="BX304" s="15"/>
      <c r="BY304" s="39"/>
      <c r="BZ304" s="42"/>
      <c r="CA304" s="15"/>
      <c r="CB304" s="15"/>
      <c r="CC304" s="15"/>
      <c r="CD304" s="39"/>
      <c r="CE304" s="42"/>
      <c r="CF304" s="15"/>
      <c r="CG304" s="15"/>
      <c r="CH304" s="15"/>
      <c r="CI304" s="39"/>
      <c r="CJ304" s="42"/>
      <c r="CK304" s="15"/>
      <c r="CL304" s="15"/>
      <c r="CM304" s="15"/>
      <c r="CN304" s="39"/>
      <c r="CO304" s="42"/>
      <c r="CP304" s="15"/>
      <c r="CQ304" s="15"/>
      <c r="CR304" s="15"/>
      <c r="CS304" s="39"/>
      <c r="CT304" s="42"/>
      <c r="CU304" s="15"/>
      <c r="CV304" s="15"/>
      <c r="CW304" s="15"/>
      <c r="CX304" s="39"/>
      <c r="CY304" s="42"/>
      <c r="CZ304" s="15"/>
      <c r="DA304" s="15"/>
      <c r="DB304" s="15"/>
      <c r="DC304" s="39"/>
      <c r="DD304" s="42"/>
      <c r="DE304" s="15"/>
      <c r="DF304" s="15"/>
      <c r="DG304" s="15"/>
      <c r="DH304" s="39"/>
      <c r="DI304" s="42">
        <v>0</v>
      </c>
      <c r="DJ304" s="15">
        <v>0</v>
      </c>
      <c r="DK304" s="15">
        <v>0</v>
      </c>
      <c r="DL304" s="15">
        <v>0</v>
      </c>
      <c r="DM304" s="39">
        <v>0</v>
      </c>
      <c r="DN304" s="42">
        <v>0</v>
      </c>
      <c r="DO304" s="15">
        <v>0</v>
      </c>
      <c r="DP304" s="15">
        <v>0</v>
      </c>
      <c r="DQ304" s="15">
        <v>0</v>
      </c>
      <c r="DR304" s="39">
        <v>0</v>
      </c>
      <c r="DS304" s="42"/>
      <c r="DT304" s="15"/>
      <c r="DU304" s="15"/>
      <c r="DV304" s="15"/>
      <c r="DW304" s="39"/>
      <c r="DX304" s="42">
        <v>0</v>
      </c>
      <c r="DY304" s="15">
        <v>0</v>
      </c>
      <c r="DZ304" s="15">
        <v>0</v>
      </c>
      <c r="EA304" s="15">
        <v>0</v>
      </c>
      <c r="EB304" s="39">
        <v>0</v>
      </c>
      <c r="EC304" s="42">
        <v>0</v>
      </c>
      <c r="ED304" s="15">
        <v>0</v>
      </c>
      <c r="EE304" s="15">
        <v>0</v>
      </c>
      <c r="EF304" s="15">
        <v>0</v>
      </c>
      <c r="EG304" s="39">
        <v>0</v>
      </c>
      <c r="EH304" s="42">
        <v>0</v>
      </c>
      <c r="EI304" s="15">
        <v>0</v>
      </c>
      <c r="EJ304" s="15">
        <v>0</v>
      </c>
      <c r="EK304" s="15">
        <v>0</v>
      </c>
      <c r="EL304" s="16">
        <v>0</v>
      </c>
      <c r="EM304" s="2"/>
    </row>
    <row r="305" spans="1:143" x14ac:dyDescent="0.35">
      <c r="A305" s="90">
        <v>7</v>
      </c>
      <c r="B305" s="5" t="s">
        <v>60</v>
      </c>
      <c r="C305" s="14">
        <v>0</v>
      </c>
      <c r="D305" s="15">
        <v>0</v>
      </c>
      <c r="E305" s="15">
        <v>0</v>
      </c>
      <c r="F305" s="15">
        <v>0</v>
      </c>
      <c r="G305" s="39">
        <v>0</v>
      </c>
      <c r="H305" s="42"/>
      <c r="I305" s="15"/>
      <c r="J305" s="15"/>
      <c r="K305" s="15"/>
      <c r="L305" s="39"/>
      <c r="M305" s="42"/>
      <c r="N305" s="15"/>
      <c r="O305" s="15"/>
      <c r="P305" s="15"/>
      <c r="Q305" s="39"/>
      <c r="R305" s="42"/>
      <c r="S305" s="15"/>
      <c r="T305" s="15"/>
      <c r="U305" s="15"/>
      <c r="V305" s="39"/>
      <c r="W305" s="42"/>
      <c r="X305" s="15"/>
      <c r="Y305" s="15"/>
      <c r="Z305" s="15"/>
      <c r="AA305" s="39"/>
      <c r="AB305" s="42"/>
      <c r="AC305" s="15"/>
      <c r="AD305" s="15"/>
      <c r="AE305" s="15"/>
      <c r="AF305" s="39"/>
      <c r="AG305" s="42"/>
      <c r="AH305" s="15"/>
      <c r="AI305" s="15"/>
      <c r="AJ305" s="15"/>
      <c r="AK305" s="39"/>
      <c r="AL305" s="42"/>
      <c r="AM305" s="15"/>
      <c r="AN305" s="15"/>
      <c r="AO305" s="15"/>
      <c r="AP305" s="39"/>
      <c r="AQ305" s="42">
        <v>0</v>
      </c>
      <c r="AR305" s="15">
        <v>0</v>
      </c>
      <c r="AS305" s="15">
        <v>0</v>
      </c>
      <c r="AT305" s="15">
        <v>0</v>
      </c>
      <c r="AU305" s="39">
        <v>0</v>
      </c>
      <c r="AV305" s="42"/>
      <c r="AW305" s="15"/>
      <c r="AX305" s="15"/>
      <c r="AY305" s="15"/>
      <c r="AZ305" s="39"/>
      <c r="BA305" s="42"/>
      <c r="BB305" s="15"/>
      <c r="BC305" s="15"/>
      <c r="BD305" s="15"/>
      <c r="BE305" s="39"/>
      <c r="BF305" s="42"/>
      <c r="BG305" s="15"/>
      <c r="BH305" s="15"/>
      <c r="BI305" s="15"/>
      <c r="BJ305" s="39"/>
      <c r="BK305" s="42"/>
      <c r="BL305" s="15"/>
      <c r="BM305" s="15"/>
      <c r="BN305" s="15"/>
      <c r="BO305" s="39"/>
      <c r="BP305" s="42"/>
      <c r="BQ305" s="15"/>
      <c r="BR305" s="15"/>
      <c r="BS305" s="15"/>
      <c r="BT305" s="39"/>
      <c r="BU305" s="42"/>
      <c r="BV305" s="15"/>
      <c r="BW305" s="15"/>
      <c r="BX305" s="15"/>
      <c r="BY305" s="39"/>
      <c r="BZ305" s="42"/>
      <c r="CA305" s="15"/>
      <c r="CB305" s="15"/>
      <c r="CC305" s="15"/>
      <c r="CD305" s="39"/>
      <c r="CE305" s="42"/>
      <c r="CF305" s="15"/>
      <c r="CG305" s="15"/>
      <c r="CH305" s="15"/>
      <c r="CI305" s="39"/>
      <c r="CJ305" s="42"/>
      <c r="CK305" s="15"/>
      <c r="CL305" s="15"/>
      <c r="CM305" s="15"/>
      <c r="CN305" s="39"/>
      <c r="CO305" s="42"/>
      <c r="CP305" s="15"/>
      <c r="CQ305" s="15"/>
      <c r="CR305" s="15"/>
      <c r="CS305" s="39"/>
      <c r="CT305" s="42"/>
      <c r="CU305" s="15"/>
      <c r="CV305" s="15"/>
      <c r="CW305" s="15"/>
      <c r="CX305" s="39"/>
      <c r="CY305" s="42"/>
      <c r="CZ305" s="15"/>
      <c r="DA305" s="15"/>
      <c r="DB305" s="15"/>
      <c r="DC305" s="39"/>
      <c r="DD305" s="42"/>
      <c r="DE305" s="15"/>
      <c r="DF305" s="15"/>
      <c r="DG305" s="15"/>
      <c r="DH305" s="39"/>
      <c r="DI305" s="42">
        <v>0</v>
      </c>
      <c r="DJ305" s="15">
        <v>0</v>
      </c>
      <c r="DK305" s="15">
        <v>0</v>
      </c>
      <c r="DL305" s="15">
        <v>0</v>
      </c>
      <c r="DM305" s="39">
        <v>0</v>
      </c>
      <c r="DN305" s="42">
        <v>0</v>
      </c>
      <c r="DO305" s="15">
        <v>0</v>
      </c>
      <c r="DP305" s="15">
        <v>0</v>
      </c>
      <c r="DQ305" s="15">
        <v>0</v>
      </c>
      <c r="DR305" s="39">
        <v>0</v>
      </c>
      <c r="DS305" s="42"/>
      <c r="DT305" s="15"/>
      <c r="DU305" s="15"/>
      <c r="DV305" s="15"/>
      <c r="DW305" s="39"/>
      <c r="DX305" s="42">
        <v>0</v>
      </c>
      <c r="DY305" s="15">
        <v>0</v>
      </c>
      <c r="DZ305" s="15">
        <v>0</v>
      </c>
      <c r="EA305" s="15">
        <v>0</v>
      </c>
      <c r="EB305" s="39">
        <v>0</v>
      </c>
      <c r="EC305" s="42">
        <v>0</v>
      </c>
      <c r="ED305" s="15">
        <v>0</v>
      </c>
      <c r="EE305" s="15">
        <v>0</v>
      </c>
      <c r="EF305" s="15">
        <v>0</v>
      </c>
      <c r="EG305" s="39">
        <v>0</v>
      </c>
      <c r="EH305" s="42">
        <v>0</v>
      </c>
      <c r="EI305" s="15">
        <v>0</v>
      </c>
      <c r="EJ305" s="15">
        <v>0</v>
      </c>
      <c r="EK305" s="15">
        <v>0</v>
      </c>
      <c r="EL305" s="16">
        <v>0</v>
      </c>
      <c r="EM305" s="2"/>
    </row>
    <row r="306" spans="1:143" x14ac:dyDescent="0.35">
      <c r="A306" s="90">
        <v>8</v>
      </c>
      <c r="B306" s="5" t="s">
        <v>61</v>
      </c>
      <c r="C306" s="14">
        <v>0</v>
      </c>
      <c r="D306" s="15">
        <v>78900.968439999997</v>
      </c>
      <c r="E306" s="15">
        <v>33812.011010000002</v>
      </c>
      <c r="F306" s="15">
        <v>20441.69342</v>
      </c>
      <c r="G306" s="39">
        <v>215</v>
      </c>
      <c r="H306" s="42"/>
      <c r="I306" s="15">
        <v>33057.97999</v>
      </c>
      <c r="J306" s="15">
        <v>9303.5906200000009</v>
      </c>
      <c r="K306" s="15">
        <v>4472.7034999999996</v>
      </c>
      <c r="L306" s="39">
        <v>0</v>
      </c>
      <c r="M306" s="42"/>
      <c r="N306" s="15">
        <v>10422.419379999999</v>
      </c>
      <c r="O306" s="15">
        <v>3692.4014299999999</v>
      </c>
      <c r="P306" s="15">
        <v>4176.3649999999998</v>
      </c>
      <c r="Q306" s="39">
        <v>0</v>
      </c>
      <c r="R306" s="42"/>
      <c r="S306" s="15">
        <v>1452.5</v>
      </c>
      <c r="T306" s="15">
        <v>1149.55</v>
      </c>
      <c r="U306" s="15">
        <v>0</v>
      </c>
      <c r="V306" s="39">
        <v>0</v>
      </c>
      <c r="W306" s="42"/>
      <c r="X306" s="15">
        <v>23606.021860000001</v>
      </c>
      <c r="Y306" s="15">
        <v>10406.85133</v>
      </c>
      <c r="Z306" s="15">
        <v>7145.5737300000001</v>
      </c>
      <c r="AA306" s="39">
        <v>0</v>
      </c>
      <c r="AB306" s="42"/>
      <c r="AC306" s="15">
        <v>9146.7710800000004</v>
      </c>
      <c r="AD306" s="15">
        <v>8494.6176300000006</v>
      </c>
      <c r="AE306" s="15">
        <v>4647.0511900000001</v>
      </c>
      <c r="AF306" s="39">
        <v>0</v>
      </c>
      <c r="AG306" s="42"/>
      <c r="AH306" s="15">
        <v>793.82979999999998</v>
      </c>
      <c r="AI306" s="15">
        <v>765</v>
      </c>
      <c r="AJ306" s="15">
        <v>0</v>
      </c>
      <c r="AK306" s="39">
        <v>215</v>
      </c>
      <c r="AL306" s="42"/>
      <c r="AM306" s="15">
        <v>421.44632999999999</v>
      </c>
      <c r="AN306" s="15">
        <v>0</v>
      </c>
      <c r="AO306" s="15">
        <v>0</v>
      </c>
      <c r="AP306" s="39">
        <v>0</v>
      </c>
      <c r="AQ306" s="42">
        <v>0</v>
      </c>
      <c r="AR306" s="15">
        <v>281007.48806</v>
      </c>
      <c r="AS306" s="15">
        <v>74343.667950000003</v>
      </c>
      <c r="AT306" s="15">
        <v>41659.415180000004</v>
      </c>
      <c r="AU306" s="39">
        <v>58.856909999999999</v>
      </c>
      <c r="AV306" s="42"/>
      <c r="AW306" s="15">
        <v>36844.820520000001</v>
      </c>
      <c r="AX306" s="15">
        <v>8646.1987599999993</v>
      </c>
      <c r="AY306" s="15">
        <v>603.05889999999999</v>
      </c>
      <c r="AZ306" s="39">
        <v>0</v>
      </c>
      <c r="BA306" s="42"/>
      <c r="BB306" s="15">
        <v>221199.95128000001</v>
      </c>
      <c r="BC306" s="15">
        <v>55479.498800000001</v>
      </c>
      <c r="BD306" s="15">
        <v>29200.11521</v>
      </c>
      <c r="BE306" s="39">
        <v>51.256909999999998</v>
      </c>
      <c r="BF306" s="42"/>
      <c r="BG306" s="15">
        <v>0</v>
      </c>
      <c r="BH306" s="15">
        <v>0</v>
      </c>
      <c r="BI306" s="15">
        <v>1399.9359999999999</v>
      </c>
      <c r="BJ306" s="39">
        <v>0</v>
      </c>
      <c r="BK306" s="42"/>
      <c r="BL306" s="15">
        <v>123.54289</v>
      </c>
      <c r="BM306" s="15">
        <v>0</v>
      </c>
      <c r="BN306" s="15">
        <v>0</v>
      </c>
      <c r="BO306" s="39">
        <v>0</v>
      </c>
      <c r="BP306" s="42"/>
      <c r="BQ306" s="15">
        <v>34.155099999999997</v>
      </c>
      <c r="BR306" s="15">
        <v>0</v>
      </c>
      <c r="BS306" s="15">
        <v>67.400000000000006</v>
      </c>
      <c r="BT306" s="39">
        <v>0</v>
      </c>
      <c r="BU306" s="42"/>
      <c r="BV306" s="15">
        <v>782</v>
      </c>
      <c r="BW306" s="15">
        <v>1674.6022499999999</v>
      </c>
      <c r="BX306" s="15">
        <v>2361.5380799999998</v>
      </c>
      <c r="BY306" s="39">
        <v>0</v>
      </c>
      <c r="BZ306" s="42"/>
      <c r="CA306" s="15">
        <v>8055.9631600000002</v>
      </c>
      <c r="CB306" s="15">
        <v>2550.95588</v>
      </c>
      <c r="CC306" s="15">
        <v>2989.3871600000002</v>
      </c>
      <c r="CD306" s="39">
        <v>0</v>
      </c>
      <c r="CE306" s="42"/>
      <c r="CF306" s="15">
        <v>879.12604999999996</v>
      </c>
      <c r="CG306" s="15">
        <v>57.57</v>
      </c>
      <c r="CH306" s="15">
        <v>1742.3709100000001</v>
      </c>
      <c r="CI306" s="39">
        <v>0</v>
      </c>
      <c r="CJ306" s="42"/>
      <c r="CK306" s="15">
        <v>214.9</v>
      </c>
      <c r="CL306" s="15">
        <v>287.8888</v>
      </c>
      <c r="CM306" s="15">
        <v>0</v>
      </c>
      <c r="CN306" s="39">
        <v>0</v>
      </c>
      <c r="CO306" s="42"/>
      <c r="CP306" s="15">
        <v>1973.4172900000001</v>
      </c>
      <c r="CQ306" s="15">
        <v>192.99799999999999</v>
      </c>
      <c r="CR306" s="15">
        <v>94</v>
      </c>
      <c r="CS306" s="39">
        <v>0</v>
      </c>
      <c r="CT306" s="42"/>
      <c r="CU306" s="15"/>
      <c r="CV306" s="15"/>
      <c r="CW306" s="15"/>
      <c r="CX306" s="39"/>
      <c r="CY306" s="42"/>
      <c r="CZ306" s="15"/>
      <c r="DA306" s="15"/>
      <c r="DB306" s="15"/>
      <c r="DC306" s="39"/>
      <c r="DD306" s="42"/>
      <c r="DE306" s="15">
        <v>10899.61177</v>
      </c>
      <c r="DF306" s="15">
        <v>5453.9554600000001</v>
      </c>
      <c r="DG306" s="15">
        <v>3201.6089200000001</v>
      </c>
      <c r="DH306" s="39">
        <v>7.6</v>
      </c>
      <c r="DI306" s="42">
        <v>0</v>
      </c>
      <c r="DJ306" s="15">
        <v>561.74455999999998</v>
      </c>
      <c r="DK306" s="15">
        <v>801.44824000000006</v>
      </c>
      <c r="DL306" s="15">
        <v>177.81962999999999</v>
      </c>
      <c r="DM306" s="39">
        <v>11.05691</v>
      </c>
      <c r="DN306" s="42">
        <v>0</v>
      </c>
      <c r="DO306" s="15">
        <v>3979.9072999999999</v>
      </c>
      <c r="DP306" s="15">
        <v>732.02437999999995</v>
      </c>
      <c r="DQ306" s="15">
        <v>82.113820000000004</v>
      </c>
      <c r="DR306" s="39">
        <v>0</v>
      </c>
      <c r="DS306" s="42"/>
      <c r="DT306" s="15"/>
      <c r="DU306" s="15"/>
      <c r="DV306" s="15"/>
      <c r="DW306" s="39"/>
      <c r="DX306" s="42">
        <v>0</v>
      </c>
      <c r="DY306" s="15">
        <v>0</v>
      </c>
      <c r="DZ306" s="15">
        <v>0</v>
      </c>
      <c r="EA306" s="15">
        <v>0</v>
      </c>
      <c r="EB306" s="39">
        <v>0</v>
      </c>
      <c r="EC306" s="42">
        <v>0</v>
      </c>
      <c r="ED306" s="15">
        <v>364450.10836000001</v>
      </c>
      <c r="EE306" s="15">
        <v>109689.15158000001</v>
      </c>
      <c r="EF306" s="15">
        <v>62361.042049999996</v>
      </c>
      <c r="EG306" s="39">
        <v>284.91381999999999</v>
      </c>
      <c r="EH306" s="42">
        <v>0</v>
      </c>
      <c r="EI306" s="15">
        <v>364450.10836000001</v>
      </c>
      <c r="EJ306" s="15">
        <v>109689.15158000001</v>
      </c>
      <c r="EK306" s="15">
        <v>62361.042049999996</v>
      </c>
      <c r="EL306" s="16">
        <v>284.91381999999999</v>
      </c>
      <c r="EM306" s="2"/>
    </row>
    <row r="307" spans="1:143" x14ac:dyDescent="0.35">
      <c r="A307" s="90">
        <v>9</v>
      </c>
      <c r="B307" s="5" t="s">
        <v>62</v>
      </c>
      <c r="C307" s="14">
        <v>0</v>
      </c>
      <c r="D307" s="15">
        <v>0</v>
      </c>
      <c r="E307" s="15">
        <v>0</v>
      </c>
      <c r="F307" s="15">
        <v>0</v>
      </c>
      <c r="G307" s="39">
        <v>0</v>
      </c>
      <c r="H307" s="42"/>
      <c r="I307" s="15"/>
      <c r="J307" s="15"/>
      <c r="K307" s="15"/>
      <c r="L307" s="39"/>
      <c r="M307" s="42"/>
      <c r="N307" s="15"/>
      <c r="O307" s="15"/>
      <c r="P307" s="15"/>
      <c r="Q307" s="39"/>
      <c r="R307" s="42"/>
      <c r="S307" s="15"/>
      <c r="T307" s="15"/>
      <c r="U307" s="15"/>
      <c r="V307" s="39"/>
      <c r="W307" s="42"/>
      <c r="X307" s="15"/>
      <c r="Y307" s="15"/>
      <c r="Z307" s="15"/>
      <c r="AA307" s="39"/>
      <c r="AB307" s="42"/>
      <c r="AC307" s="15"/>
      <c r="AD307" s="15"/>
      <c r="AE307" s="15"/>
      <c r="AF307" s="39"/>
      <c r="AG307" s="42"/>
      <c r="AH307" s="15"/>
      <c r="AI307" s="15"/>
      <c r="AJ307" s="15"/>
      <c r="AK307" s="39"/>
      <c r="AL307" s="42"/>
      <c r="AM307" s="15"/>
      <c r="AN307" s="15"/>
      <c r="AO307" s="15"/>
      <c r="AP307" s="39"/>
      <c r="AQ307" s="42">
        <v>0</v>
      </c>
      <c r="AR307" s="15">
        <v>0</v>
      </c>
      <c r="AS307" s="15">
        <v>0</v>
      </c>
      <c r="AT307" s="15">
        <v>0</v>
      </c>
      <c r="AU307" s="39">
        <v>0</v>
      </c>
      <c r="AV307" s="42"/>
      <c r="AW307" s="15"/>
      <c r="AX307" s="15"/>
      <c r="AY307" s="15"/>
      <c r="AZ307" s="39"/>
      <c r="BA307" s="42"/>
      <c r="BB307" s="15"/>
      <c r="BC307" s="15"/>
      <c r="BD307" s="15"/>
      <c r="BE307" s="39"/>
      <c r="BF307" s="42"/>
      <c r="BG307" s="15"/>
      <c r="BH307" s="15"/>
      <c r="BI307" s="15"/>
      <c r="BJ307" s="39"/>
      <c r="BK307" s="42"/>
      <c r="BL307" s="15"/>
      <c r="BM307" s="15"/>
      <c r="BN307" s="15"/>
      <c r="BO307" s="39"/>
      <c r="BP307" s="42"/>
      <c r="BQ307" s="15"/>
      <c r="BR307" s="15"/>
      <c r="BS307" s="15"/>
      <c r="BT307" s="39"/>
      <c r="BU307" s="42"/>
      <c r="BV307" s="15"/>
      <c r="BW307" s="15"/>
      <c r="BX307" s="15"/>
      <c r="BY307" s="39"/>
      <c r="BZ307" s="42"/>
      <c r="CA307" s="15"/>
      <c r="CB307" s="15"/>
      <c r="CC307" s="15"/>
      <c r="CD307" s="39"/>
      <c r="CE307" s="42"/>
      <c r="CF307" s="15"/>
      <c r="CG307" s="15"/>
      <c r="CH307" s="15"/>
      <c r="CI307" s="39"/>
      <c r="CJ307" s="42"/>
      <c r="CK307" s="15"/>
      <c r="CL307" s="15"/>
      <c r="CM307" s="15"/>
      <c r="CN307" s="39"/>
      <c r="CO307" s="42"/>
      <c r="CP307" s="15"/>
      <c r="CQ307" s="15"/>
      <c r="CR307" s="15"/>
      <c r="CS307" s="39"/>
      <c r="CT307" s="42"/>
      <c r="CU307" s="15"/>
      <c r="CV307" s="15"/>
      <c r="CW307" s="15"/>
      <c r="CX307" s="39"/>
      <c r="CY307" s="42"/>
      <c r="CZ307" s="15"/>
      <c r="DA307" s="15"/>
      <c r="DB307" s="15"/>
      <c r="DC307" s="39"/>
      <c r="DD307" s="42"/>
      <c r="DE307" s="15"/>
      <c r="DF307" s="15"/>
      <c r="DG307" s="15"/>
      <c r="DH307" s="39"/>
      <c r="DI307" s="42">
        <v>0</v>
      </c>
      <c r="DJ307" s="15">
        <v>0</v>
      </c>
      <c r="DK307" s="15">
        <v>0</v>
      </c>
      <c r="DL307" s="15">
        <v>0</v>
      </c>
      <c r="DM307" s="39">
        <v>0</v>
      </c>
      <c r="DN307" s="42">
        <v>0</v>
      </c>
      <c r="DO307" s="15">
        <v>0</v>
      </c>
      <c r="DP307" s="15">
        <v>0</v>
      </c>
      <c r="DQ307" s="15">
        <v>0</v>
      </c>
      <c r="DR307" s="39">
        <v>0</v>
      </c>
      <c r="DS307" s="42"/>
      <c r="DT307" s="15"/>
      <c r="DU307" s="15"/>
      <c r="DV307" s="15"/>
      <c r="DW307" s="39"/>
      <c r="DX307" s="42">
        <v>0</v>
      </c>
      <c r="DY307" s="15">
        <v>0</v>
      </c>
      <c r="DZ307" s="15">
        <v>0</v>
      </c>
      <c r="EA307" s="15">
        <v>0</v>
      </c>
      <c r="EB307" s="39">
        <v>0</v>
      </c>
      <c r="EC307" s="42">
        <v>0</v>
      </c>
      <c r="ED307" s="15">
        <v>0</v>
      </c>
      <c r="EE307" s="15">
        <v>0</v>
      </c>
      <c r="EF307" s="15">
        <v>0</v>
      </c>
      <c r="EG307" s="39">
        <v>0</v>
      </c>
      <c r="EH307" s="42">
        <v>0</v>
      </c>
      <c r="EI307" s="15">
        <v>0</v>
      </c>
      <c r="EJ307" s="15">
        <v>0</v>
      </c>
      <c r="EK307" s="15">
        <v>0</v>
      </c>
      <c r="EL307" s="16">
        <v>0</v>
      </c>
      <c r="EM307" s="2"/>
    </row>
    <row r="308" spans="1:143" x14ac:dyDescent="0.35">
      <c r="A308" s="90">
        <v>10</v>
      </c>
      <c r="B308" s="5" t="s">
        <v>63</v>
      </c>
      <c r="C308" s="14">
        <v>0</v>
      </c>
      <c r="D308" s="15">
        <v>0</v>
      </c>
      <c r="E308" s="15">
        <v>0</v>
      </c>
      <c r="F308" s="15">
        <v>0</v>
      </c>
      <c r="G308" s="39">
        <v>0</v>
      </c>
      <c r="H308" s="42"/>
      <c r="I308" s="15"/>
      <c r="J308" s="15"/>
      <c r="K308" s="15"/>
      <c r="L308" s="39"/>
      <c r="M308" s="42"/>
      <c r="N308" s="15"/>
      <c r="O308" s="15"/>
      <c r="P308" s="15"/>
      <c r="Q308" s="39"/>
      <c r="R308" s="42"/>
      <c r="S308" s="15"/>
      <c r="T308" s="15"/>
      <c r="U308" s="15"/>
      <c r="V308" s="39"/>
      <c r="W308" s="42"/>
      <c r="X308" s="15"/>
      <c r="Y308" s="15"/>
      <c r="Z308" s="15"/>
      <c r="AA308" s="39"/>
      <c r="AB308" s="42"/>
      <c r="AC308" s="15"/>
      <c r="AD308" s="15"/>
      <c r="AE308" s="15"/>
      <c r="AF308" s="39"/>
      <c r="AG308" s="42"/>
      <c r="AH308" s="15"/>
      <c r="AI308" s="15"/>
      <c r="AJ308" s="15"/>
      <c r="AK308" s="39"/>
      <c r="AL308" s="42"/>
      <c r="AM308" s="15"/>
      <c r="AN308" s="15"/>
      <c r="AO308" s="15"/>
      <c r="AP308" s="39"/>
      <c r="AQ308" s="42">
        <v>0</v>
      </c>
      <c r="AR308" s="15">
        <v>0</v>
      </c>
      <c r="AS308" s="15">
        <v>0</v>
      </c>
      <c r="AT308" s="15">
        <v>0</v>
      </c>
      <c r="AU308" s="39">
        <v>0</v>
      </c>
      <c r="AV308" s="42"/>
      <c r="AW308" s="15"/>
      <c r="AX308" s="15"/>
      <c r="AY308" s="15"/>
      <c r="AZ308" s="39"/>
      <c r="BA308" s="42"/>
      <c r="BB308" s="15"/>
      <c r="BC308" s="15"/>
      <c r="BD308" s="15"/>
      <c r="BE308" s="39"/>
      <c r="BF308" s="42"/>
      <c r="BG308" s="15"/>
      <c r="BH308" s="15"/>
      <c r="BI308" s="15"/>
      <c r="BJ308" s="39"/>
      <c r="BK308" s="42"/>
      <c r="BL308" s="15"/>
      <c r="BM308" s="15"/>
      <c r="BN308" s="15"/>
      <c r="BO308" s="39"/>
      <c r="BP308" s="42"/>
      <c r="BQ308" s="15"/>
      <c r="BR308" s="15"/>
      <c r="BS308" s="15"/>
      <c r="BT308" s="39"/>
      <c r="BU308" s="42"/>
      <c r="BV308" s="15"/>
      <c r="BW308" s="15"/>
      <c r="BX308" s="15"/>
      <c r="BY308" s="39"/>
      <c r="BZ308" s="42"/>
      <c r="CA308" s="15"/>
      <c r="CB308" s="15"/>
      <c r="CC308" s="15"/>
      <c r="CD308" s="39"/>
      <c r="CE308" s="42"/>
      <c r="CF308" s="15"/>
      <c r="CG308" s="15"/>
      <c r="CH308" s="15"/>
      <c r="CI308" s="39"/>
      <c r="CJ308" s="42"/>
      <c r="CK308" s="15"/>
      <c r="CL308" s="15"/>
      <c r="CM308" s="15"/>
      <c r="CN308" s="39"/>
      <c r="CO308" s="42"/>
      <c r="CP308" s="15"/>
      <c r="CQ308" s="15"/>
      <c r="CR308" s="15"/>
      <c r="CS308" s="39"/>
      <c r="CT308" s="42"/>
      <c r="CU308" s="15"/>
      <c r="CV308" s="15"/>
      <c r="CW308" s="15"/>
      <c r="CX308" s="39"/>
      <c r="CY308" s="42"/>
      <c r="CZ308" s="15"/>
      <c r="DA308" s="15"/>
      <c r="DB308" s="15"/>
      <c r="DC308" s="39"/>
      <c r="DD308" s="42"/>
      <c r="DE308" s="15"/>
      <c r="DF308" s="15"/>
      <c r="DG308" s="15"/>
      <c r="DH308" s="39"/>
      <c r="DI308" s="42">
        <v>0</v>
      </c>
      <c r="DJ308" s="15">
        <v>0</v>
      </c>
      <c r="DK308" s="15">
        <v>0</v>
      </c>
      <c r="DL308" s="15">
        <v>0</v>
      </c>
      <c r="DM308" s="39">
        <v>0</v>
      </c>
      <c r="DN308" s="42">
        <v>0</v>
      </c>
      <c r="DO308" s="15">
        <v>0</v>
      </c>
      <c r="DP308" s="15">
        <v>0</v>
      </c>
      <c r="DQ308" s="15">
        <v>0</v>
      </c>
      <c r="DR308" s="39">
        <v>0</v>
      </c>
      <c r="DS308" s="42"/>
      <c r="DT308" s="15"/>
      <c r="DU308" s="15"/>
      <c r="DV308" s="15"/>
      <c r="DW308" s="39"/>
      <c r="DX308" s="42">
        <v>0</v>
      </c>
      <c r="DY308" s="15">
        <v>0</v>
      </c>
      <c r="DZ308" s="15">
        <v>0</v>
      </c>
      <c r="EA308" s="15">
        <v>0</v>
      </c>
      <c r="EB308" s="39">
        <v>0</v>
      </c>
      <c r="EC308" s="42">
        <v>0</v>
      </c>
      <c r="ED308" s="15">
        <v>0</v>
      </c>
      <c r="EE308" s="15">
        <v>0</v>
      </c>
      <c r="EF308" s="15">
        <v>0</v>
      </c>
      <c r="EG308" s="39">
        <v>0</v>
      </c>
      <c r="EH308" s="42">
        <v>0</v>
      </c>
      <c r="EI308" s="15">
        <v>0</v>
      </c>
      <c r="EJ308" s="15">
        <v>0</v>
      </c>
      <c r="EK308" s="15">
        <v>0</v>
      </c>
      <c r="EL308" s="16">
        <v>0</v>
      </c>
      <c r="EM308" s="2"/>
    </row>
    <row r="309" spans="1:143" x14ac:dyDescent="0.35">
      <c r="A309" s="90">
        <v>11</v>
      </c>
      <c r="B309" s="5" t="s">
        <v>64</v>
      </c>
      <c r="C309" s="14">
        <v>0</v>
      </c>
      <c r="D309" s="15">
        <v>0</v>
      </c>
      <c r="E309" s="15">
        <v>0</v>
      </c>
      <c r="F309" s="15">
        <v>0</v>
      </c>
      <c r="G309" s="39">
        <v>0</v>
      </c>
      <c r="H309" s="42"/>
      <c r="I309" s="15"/>
      <c r="J309" s="15"/>
      <c r="K309" s="15"/>
      <c r="L309" s="39"/>
      <c r="M309" s="42"/>
      <c r="N309" s="15"/>
      <c r="O309" s="15"/>
      <c r="P309" s="15"/>
      <c r="Q309" s="39"/>
      <c r="R309" s="42"/>
      <c r="S309" s="15"/>
      <c r="T309" s="15"/>
      <c r="U309" s="15"/>
      <c r="V309" s="39"/>
      <c r="W309" s="42"/>
      <c r="X309" s="15"/>
      <c r="Y309" s="15"/>
      <c r="Z309" s="15"/>
      <c r="AA309" s="39"/>
      <c r="AB309" s="42"/>
      <c r="AC309" s="15"/>
      <c r="AD309" s="15"/>
      <c r="AE309" s="15"/>
      <c r="AF309" s="39"/>
      <c r="AG309" s="42"/>
      <c r="AH309" s="15"/>
      <c r="AI309" s="15"/>
      <c r="AJ309" s="15"/>
      <c r="AK309" s="39"/>
      <c r="AL309" s="42"/>
      <c r="AM309" s="15"/>
      <c r="AN309" s="15"/>
      <c r="AO309" s="15"/>
      <c r="AP309" s="39"/>
      <c r="AQ309" s="42">
        <v>0</v>
      </c>
      <c r="AR309" s="15">
        <v>0</v>
      </c>
      <c r="AS309" s="15">
        <v>0</v>
      </c>
      <c r="AT309" s="15">
        <v>0</v>
      </c>
      <c r="AU309" s="39">
        <v>0</v>
      </c>
      <c r="AV309" s="42"/>
      <c r="AW309" s="15"/>
      <c r="AX309" s="15"/>
      <c r="AY309" s="15"/>
      <c r="AZ309" s="39"/>
      <c r="BA309" s="42"/>
      <c r="BB309" s="15"/>
      <c r="BC309" s="15"/>
      <c r="BD309" s="15"/>
      <c r="BE309" s="39"/>
      <c r="BF309" s="42"/>
      <c r="BG309" s="15"/>
      <c r="BH309" s="15"/>
      <c r="BI309" s="15"/>
      <c r="BJ309" s="39"/>
      <c r="BK309" s="42"/>
      <c r="BL309" s="15"/>
      <c r="BM309" s="15"/>
      <c r="BN309" s="15"/>
      <c r="BO309" s="39"/>
      <c r="BP309" s="42"/>
      <c r="BQ309" s="15"/>
      <c r="BR309" s="15"/>
      <c r="BS309" s="15"/>
      <c r="BT309" s="39"/>
      <c r="BU309" s="42"/>
      <c r="BV309" s="15"/>
      <c r="BW309" s="15"/>
      <c r="BX309" s="15"/>
      <c r="BY309" s="39"/>
      <c r="BZ309" s="42"/>
      <c r="CA309" s="15"/>
      <c r="CB309" s="15"/>
      <c r="CC309" s="15"/>
      <c r="CD309" s="39"/>
      <c r="CE309" s="42"/>
      <c r="CF309" s="15"/>
      <c r="CG309" s="15"/>
      <c r="CH309" s="15"/>
      <c r="CI309" s="39"/>
      <c r="CJ309" s="42"/>
      <c r="CK309" s="15"/>
      <c r="CL309" s="15"/>
      <c r="CM309" s="15"/>
      <c r="CN309" s="39"/>
      <c r="CO309" s="42"/>
      <c r="CP309" s="15"/>
      <c r="CQ309" s="15"/>
      <c r="CR309" s="15"/>
      <c r="CS309" s="39"/>
      <c r="CT309" s="42"/>
      <c r="CU309" s="15"/>
      <c r="CV309" s="15"/>
      <c r="CW309" s="15"/>
      <c r="CX309" s="39"/>
      <c r="CY309" s="42"/>
      <c r="CZ309" s="15"/>
      <c r="DA309" s="15"/>
      <c r="DB309" s="15"/>
      <c r="DC309" s="39"/>
      <c r="DD309" s="42"/>
      <c r="DE309" s="15"/>
      <c r="DF309" s="15"/>
      <c r="DG309" s="15"/>
      <c r="DH309" s="39"/>
      <c r="DI309" s="42">
        <v>0</v>
      </c>
      <c r="DJ309" s="15">
        <v>0</v>
      </c>
      <c r="DK309" s="15">
        <v>0</v>
      </c>
      <c r="DL309" s="15">
        <v>0</v>
      </c>
      <c r="DM309" s="39">
        <v>0</v>
      </c>
      <c r="DN309" s="42">
        <v>0</v>
      </c>
      <c r="DO309" s="15">
        <v>0</v>
      </c>
      <c r="DP309" s="15">
        <v>0</v>
      </c>
      <c r="DQ309" s="15">
        <v>0</v>
      </c>
      <c r="DR309" s="39">
        <v>0</v>
      </c>
      <c r="DS309" s="42"/>
      <c r="DT309" s="15"/>
      <c r="DU309" s="15"/>
      <c r="DV309" s="15"/>
      <c r="DW309" s="39"/>
      <c r="DX309" s="42">
        <v>0</v>
      </c>
      <c r="DY309" s="15">
        <v>0</v>
      </c>
      <c r="DZ309" s="15">
        <v>0</v>
      </c>
      <c r="EA309" s="15">
        <v>0</v>
      </c>
      <c r="EB309" s="39">
        <v>0</v>
      </c>
      <c r="EC309" s="42">
        <v>0</v>
      </c>
      <c r="ED309" s="15">
        <v>0</v>
      </c>
      <c r="EE309" s="15">
        <v>0</v>
      </c>
      <c r="EF309" s="15">
        <v>0</v>
      </c>
      <c r="EG309" s="39">
        <v>0</v>
      </c>
      <c r="EH309" s="42">
        <v>0</v>
      </c>
      <c r="EI309" s="15">
        <v>0</v>
      </c>
      <c r="EJ309" s="15">
        <v>0</v>
      </c>
      <c r="EK309" s="15">
        <v>0</v>
      </c>
      <c r="EL309" s="16">
        <v>0</v>
      </c>
      <c r="EM309" s="2"/>
    </row>
    <row r="310" spans="1:143" x14ac:dyDescent="0.35">
      <c r="A310" s="90">
        <v>12</v>
      </c>
      <c r="B310" s="5" t="s">
        <v>65</v>
      </c>
      <c r="C310" s="14">
        <v>0</v>
      </c>
      <c r="D310" s="15">
        <v>0</v>
      </c>
      <c r="E310" s="15">
        <v>0</v>
      </c>
      <c r="F310" s="15">
        <v>0</v>
      </c>
      <c r="G310" s="39">
        <v>0</v>
      </c>
      <c r="H310" s="42"/>
      <c r="I310" s="15"/>
      <c r="J310" s="15"/>
      <c r="K310" s="15"/>
      <c r="L310" s="39"/>
      <c r="M310" s="42"/>
      <c r="N310" s="15"/>
      <c r="O310" s="15"/>
      <c r="P310" s="15"/>
      <c r="Q310" s="39"/>
      <c r="R310" s="42"/>
      <c r="S310" s="15"/>
      <c r="T310" s="15"/>
      <c r="U310" s="15"/>
      <c r="V310" s="39"/>
      <c r="W310" s="42"/>
      <c r="X310" s="15"/>
      <c r="Y310" s="15"/>
      <c r="Z310" s="15"/>
      <c r="AA310" s="39"/>
      <c r="AB310" s="42"/>
      <c r="AC310" s="15"/>
      <c r="AD310" s="15"/>
      <c r="AE310" s="15"/>
      <c r="AF310" s="39"/>
      <c r="AG310" s="42"/>
      <c r="AH310" s="15"/>
      <c r="AI310" s="15"/>
      <c r="AJ310" s="15"/>
      <c r="AK310" s="39"/>
      <c r="AL310" s="42"/>
      <c r="AM310" s="15"/>
      <c r="AN310" s="15"/>
      <c r="AO310" s="15"/>
      <c r="AP310" s="39"/>
      <c r="AQ310" s="42">
        <v>0</v>
      </c>
      <c r="AR310" s="15">
        <v>0</v>
      </c>
      <c r="AS310" s="15">
        <v>0</v>
      </c>
      <c r="AT310" s="15">
        <v>0</v>
      </c>
      <c r="AU310" s="39">
        <v>0</v>
      </c>
      <c r="AV310" s="42"/>
      <c r="AW310" s="15"/>
      <c r="AX310" s="15"/>
      <c r="AY310" s="15"/>
      <c r="AZ310" s="39"/>
      <c r="BA310" s="42"/>
      <c r="BB310" s="15"/>
      <c r="BC310" s="15"/>
      <c r="BD310" s="15"/>
      <c r="BE310" s="39"/>
      <c r="BF310" s="42"/>
      <c r="BG310" s="15"/>
      <c r="BH310" s="15"/>
      <c r="BI310" s="15"/>
      <c r="BJ310" s="39"/>
      <c r="BK310" s="42"/>
      <c r="BL310" s="15"/>
      <c r="BM310" s="15"/>
      <c r="BN310" s="15"/>
      <c r="BO310" s="39"/>
      <c r="BP310" s="42"/>
      <c r="BQ310" s="15"/>
      <c r="BR310" s="15"/>
      <c r="BS310" s="15"/>
      <c r="BT310" s="39"/>
      <c r="BU310" s="42"/>
      <c r="BV310" s="15"/>
      <c r="BW310" s="15"/>
      <c r="BX310" s="15"/>
      <c r="BY310" s="39"/>
      <c r="BZ310" s="42"/>
      <c r="CA310" s="15"/>
      <c r="CB310" s="15"/>
      <c r="CC310" s="15"/>
      <c r="CD310" s="39"/>
      <c r="CE310" s="42"/>
      <c r="CF310" s="15"/>
      <c r="CG310" s="15"/>
      <c r="CH310" s="15"/>
      <c r="CI310" s="39"/>
      <c r="CJ310" s="42"/>
      <c r="CK310" s="15"/>
      <c r="CL310" s="15"/>
      <c r="CM310" s="15"/>
      <c r="CN310" s="39"/>
      <c r="CO310" s="42"/>
      <c r="CP310" s="15"/>
      <c r="CQ310" s="15"/>
      <c r="CR310" s="15"/>
      <c r="CS310" s="39"/>
      <c r="CT310" s="42"/>
      <c r="CU310" s="15"/>
      <c r="CV310" s="15"/>
      <c r="CW310" s="15"/>
      <c r="CX310" s="39"/>
      <c r="CY310" s="42"/>
      <c r="CZ310" s="15"/>
      <c r="DA310" s="15"/>
      <c r="DB310" s="15"/>
      <c r="DC310" s="39"/>
      <c r="DD310" s="42"/>
      <c r="DE310" s="15"/>
      <c r="DF310" s="15"/>
      <c r="DG310" s="15"/>
      <c r="DH310" s="39"/>
      <c r="DI310" s="42">
        <v>0</v>
      </c>
      <c r="DJ310" s="15">
        <v>0</v>
      </c>
      <c r="DK310" s="15">
        <v>0</v>
      </c>
      <c r="DL310" s="15">
        <v>0</v>
      </c>
      <c r="DM310" s="39">
        <v>0</v>
      </c>
      <c r="DN310" s="42">
        <v>0</v>
      </c>
      <c r="DO310" s="15">
        <v>0</v>
      </c>
      <c r="DP310" s="15">
        <v>0</v>
      </c>
      <c r="DQ310" s="15">
        <v>0</v>
      </c>
      <c r="DR310" s="39">
        <v>0</v>
      </c>
      <c r="DS310" s="42"/>
      <c r="DT310" s="15"/>
      <c r="DU310" s="15"/>
      <c r="DV310" s="15"/>
      <c r="DW310" s="39"/>
      <c r="DX310" s="42">
        <v>0</v>
      </c>
      <c r="DY310" s="15">
        <v>0</v>
      </c>
      <c r="DZ310" s="15">
        <v>0</v>
      </c>
      <c r="EA310" s="15">
        <v>0</v>
      </c>
      <c r="EB310" s="39">
        <v>0</v>
      </c>
      <c r="EC310" s="42">
        <v>0</v>
      </c>
      <c r="ED310" s="15">
        <v>0</v>
      </c>
      <c r="EE310" s="15">
        <v>0</v>
      </c>
      <c r="EF310" s="15">
        <v>0</v>
      </c>
      <c r="EG310" s="39">
        <v>0</v>
      </c>
      <c r="EH310" s="42">
        <v>0</v>
      </c>
      <c r="EI310" s="15">
        <v>0</v>
      </c>
      <c r="EJ310" s="15">
        <v>0</v>
      </c>
      <c r="EK310" s="15">
        <v>0</v>
      </c>
      <c r="EL310" s="16">
        <v>0</v>
      </c>
      <c r="EM310" s="2"/>
    </row>
    <row r="311" spans="1:143" x14ac:dyDescent="0.35">
      <c r="A311" s="90">
        <v>13</v>
      </c>
      <c r="B311" s="5" t="s">
        <v>66</v>
      </c>
      <c r="C311" s="14">
        <v>0</v>
      </c>
      <c r="D311" s="15">
        <v>0</v>
      </c>
      <c r="E311" s="15">
        <v>0</v>
      </c>
      <c r="F311" s="15">
        <v>0</v>
      </c>
      <c r="G311" s="39">
        <v>0</v>
      </c>
      <c r="H311" s="42"/>
      <c r="I311" s="15"/>
      <c r="J311" s="15"/>
      <c r="K311" s="15"/>
      <c r="L311" s="39"/>
      <c r="M311" s="42"/>
      <c r="N311" s="15"/>
      <c r="O311" s="15"/>
      <c r="P311" s="15"/>
      <c r="Q311" s="39"/>
      <c r="R311" s="42"/>
      <c r="S311" s="15"/>
      <c r="T311" s="15"/>
      <c r="U311" s="15"/>
      <c r="V311" s="39"/>
      <c r="W311" s="42"/>
      <c r="X311" s="15"/>
      <c r="Y311" s="15"/>
      <c r="Z311" s="15"/>
      <c r="AA311" s="39"/>
      <c r="AB311" s="42"/>
      <c r="AC311" s="15"/>
      <c r="AD311" s="15"/>
      <c r="AE311" s="15"/>
      <c r="AF311" s="39"/>
      <c r="AG311" s="42"/>
      <c r="AH311" s="15"/>
      <c r="AI311" s="15"/>
      <c r="AJ311" s="15"/>
      <c r="AK311" s="39"/>
      <c r="AL311" s="42"/>
      <c r="AM311" s="15"/>
      <c r="AN311" s="15"/>
      <c r="AO311" s="15"/>
      <c r="AP311" s="39"/>
      <c r="AQ311" s="42">
        <v>0</v>
      </c>
      <c r="AR311" s="15">
        <v>0</v>
      </c>
      <c r="AS311" s="15">
        <v>0</v>
      </c>
      <c r="AT311" s="15">
        <v>0</v>
      </c>
      <c r="AU311" s="39">
        <v>0</v>
      </c>
      <c r="AV311" s="42"/>
      <c r="AW311" s="15"/>
      <c r="AX311" s="15"/>
      <c r="AY311" s="15"/>
      <c r="AZ311" s="39"/>
      <c r="BA311" s="42"/>
      <c r="BB311" s="15"/>
      <c r="BC311" s="15"/>
      <c r="BD311" s="15"/>
      <c r="BE311" s="39"/>
      <c r="BF311" s="42"/>
      <c r="BG311" s="15"/>
      <c r="BH311" s="15"/>
      <c r="BI311" s="15"/>
      <c r="BJ311" s="39"/>
      <c r="BK311" s="42"/>
      <c r="BL311" s="15"/>
      <c r="BM311" s="15"/>
      <c r="BN311" s="15"/>
      <c r="BO311" s="39"/>
      <c r="BP311" s="42"/>
      <c r="BQ311" s="15"/>
      <c r="BR311" s="15"/>
      <c r="BS311" s="15"/>
      <c r="BT311" s="39"/>
      <c r="BU311" s="42"/>
      <c r="BV311" s="15"/>
      <c r="BW311" s="15"/>
      <c r="BX311" s="15"/>
      <c r="BY311" s="39"/>
      <c r="BZ311" s="42"/>
      <c r="CA311" s="15"/>
      <c r="CB311" s="15"/>
      <c r="CC311" s="15"/>
      <c r="CD311" s="39"/>
      <c r="CE311" s="42"/>
      <c r="CF311" s="15"/>
      <c r="CG311" s="15"/>
      <c r="CH311" s="15"/>
      <c r="CI311" s="39"/>
      <c r="CJ311" s="42"/>
      <c r="CK311" s="15"/>
      <c r="CL311" s="15"/>
      <c r="CM311" s="15"/>
      <c r="CN311" s="39"/>
      <c r="CO311" s="42"/>
      <c r="CP311" s="15"/>
      <c r="CQ311" s="15"/>
      <c r="CR311" s="15"/>
      <c r="CS311" s="39"/>
      <c r="CT311" s="42"/>
      <c r="CU311" s="15"/>
      <c r="CV311" s="15"/>
      <c r="CW311" s="15"/>
      <c r="CX311" s="39"/>
      <c r="CY311" s="42"/>
      <c r="CZ311" s="15"/>
      <c r="DA311" s="15"/>
      <c r="DB311" s="15"/>
      <c r="DC311" s="39"/>
      <c r="DD311" s="42"/>
      <c r="DE311" s="15"/>
      <c r="DF311" s="15"/>
      <c r="DG311" s="15"/>
      <c r="DH311" s="39"/>
      <c r="DI311" s="42">
        <v>0</v>
      </c>
      <c r="DJ311" s="15">
        <v>0</v>
      </c>
      <c r="DK311" s="15">
        <v>0</v>
      </c>
      <c r="DL311" s="15">
        <v>0</v>
      </c>
      <c r="DM311" s="39">
        <v>0</v>
      </c>
      <c r="DN311" s="42">
        <v>0</v>
      </c>
      <c r="DO311" s="15">
        <v>0</v>
      </c>
      <c r="DP311" s="15">
        <v>0</v>
      </c>
      <c r="DQ311" s="15">
        <v>0</v>
      </c>
      <c r="DR311" s="39">
        <v>0</v>
      </c>
      <c r="DS311" s="42"/>
      <c r="DT311" s="15"/>
      <c r="DU311" s="15"/>
      <c r="DV311" s="15"/>
      <c r="DW311" s="39"/>
      <c r="DX311" s="42">
        <v>0</v>
      </c>
      <c r="DY311" s="15">
        <v>0</v>
      </c>
      <c r="DZ311" s="15">
        <v>0</v>
      </c>
      <c r="EA311" s="15">
        <v>0</v>
      </c>
      <c r="EB311" s="39">
        <v>0</v>
      </c>
      <c r="EC311" s="42">
        <v>0</v>
      </c>
      <c r="ED311" s="15">
        <v>0</v>
      </c>
      <c r="EE311" s="15">
        <v>0</v>
      </c>
      <c r="EF311" s="15">
        <v>0</v>
      </c>
      <c r="EG311" s="39">
        <v>0</v>
      </c>
      <c r="EH311" s="42">
        <v>0</v>
      </c>
      <c r="EI311" s="15">
        <v>0</v>
      </c>
      <c r="EJ311" s="15">
        <v>0</v>
      </c>
      <c r="EK311" s="15">
        <v>0</v>
      </c>
      <c r="EL311" s="16">
        <v>0</v>
      </c>
      <c r="EM311" s="2"/>
    </row>
    <row r="312" spans="1:143" x14ac:dyDescent="0.35">
      <c r="A312" s="90">
        <v>14</v>
      </c>
      <c r="B312" s="5" t="s">
        <v>67</v>
      </c>
      <c r="C312" s="14">
        <v>0</v>
      </c>
      <c r="D312" s="15">
        <v>16399.790734318001</v>
      </c>
      <c r="E312" s="15">
        <v>18139.564802649998</v>
      </c>
      <c r="F312" s="15">
        <v>56800.912725961003</v>
      </c>
      <c r="G312" s="39">
        <v>0</v>
      </c>
      <c r="H312" s="42"/>
      <c r="I312" s="15">
        <v>2207.9687399999998</v>
      </c>
      <c r="J312" s="15">
        <v>2035.84239</v>
      </c>
      <c r="K312" s="15">
        <v>9342.3259999999991</v>
      </c>
      <c r="L312" s="39"/>
      <c r="M312" s="42"/>
      <c r="N312" s="15"/>
      <c r="O312" s="15"/>
      <c r="P312" s="15"/>
      <c r="Q312" s="39"/>
      <c r="R312" s="42"/>
      <c r="S312" s="15">
        <v>912.15840000000003</v>
      </c>
      <c r="T312" s="15">
        <v>947.91505025000004</v>
      </c>
      <c r="U312" s="15">
        <v>4811.0147999999999</v>
      </c>
      <c r="V312" s="39"/>
      <c r="W312" s="42"/>
      <c r="X312" s="15">
        <v>7625.2659423960004</v>
      </c>
      <c r="Y312" s="15">
        <v>3562.6390824</v>
      </c>
      <c r="Z312" s="15">
        <v>33943.393127960997</v>
      </c>
      <c r="AA312" s="39"/>
      <c r="AB312" s="42"/>
      <c r="AC312" s="15">
        <v>1657.0669419220001</v>
      </c>
      <c r="AD312" s="15">
        <v>10935.698839999999</v>
      </c>
      <c r="AE312" s="15">
        <v>8704.1787980000008</v>
      </c>
      <c r="AF312" s="39"/>
      <c r="AG312" s="42"/>
      <c r="AH312" s="15">
        <v>2931.4067500000001</v>
      </c>
      <c r="AI312" s="15">
        <v>657.46943999999996</v>
      </c>
      <c r="AJ312" s="15"/>
      <c r="AK312" s="39"/>
      <c r="AL312" s="42"/>
      <c r="AM312" s="15">
        <v>1065.9239600000001</v>
      </c>
      <c r="AN312" s="15"/>
      <c r="AO312" s="15"/>
      <c r="AP312" s="39"/>
      <c r="AQ312" s="42">
        <v>0</v>
      </c>
      <c r="AR312" s="15">
        <v>39914.716683400002</v>
      </c>
      <c r="AS312" s="15">
        <v>69620.644872285993</v>
      </c>
      <c r="AT312" s="15">
        <v>104265.882917385</v>
      </c>
      <c r="AU312" s="39">
        <v>0</v>
      </c>
      <c r="AV312" s="42"/>
      <c r="AW312" s="15">
        <v>9074.13429</v>
      </c>
      <c r="AX312" s="15">
        <v>4502.2464499999996</v>
      </c>
      <c r="AY312" s="15"/>
      <c r="AZ312" s="39"/>
      <c r="BA312" s="42"/>
      <c r="BB312" s="15">
        <v>33.99</v>
      </c>
      <c r="BC312" s="15">
        <v>1760.3759</v>
      </c>
      <c r="BD312" s="15"/>
      <c r="BE312" s="39"/>
      <c r="BF312" s="42"/>
      <c r="BG312" s="15"/>
      <c r="BH312" s="15"/>
      <c r="BI312" s="15"/>
      <c r="BJ312" s="39"/>
      <c r="BK312" s="42"/>
      <c r="BL312" s="15"/>
      <c r="BM312" s="15"/>
      <c r="BN312" s="15">
        <v>15758.1157</v>
      </c>
      <c r="BO312" s="39"/>
      <c r="BP312" s="42"/>
      <c r="BQ312" s="15">
        <v>1098.7973664000001</v>
      </c>
      <c r="BR312" s="15">
        <v>24957.945724125999</v>
      </c>
      <c r="BS312" s="15">
        <v>3037.2422710000001</v>
      </c>
      <c r="BT312" s="39"/>
      <c r="BU312" s="42"/>
      <c r="BV312" s="15"/>
      <c r="BW312" s="15"/>
      <c r="BX312" s="15">
        <v>6707.4474323049999</v>
      </c>
      <c r="BY312" s="39"/>
      <c r="BZ312" s="42"/>
      <c r="CA312" s="15">
        <v>24917.291969999998</v>
      </c>
      <c r="CB312" s="15">
        <v>32570.289420000001</v>
      </c>
      <c r="CC312" s="15">
        <v>68705.2559645</v>
      </c>
      <c r="CD312" s="39"/>
      <c r="CE312" s="42"/>
      <c r="CF312" s="15"/>
      <c r="CG312" s="15"/>
      <c r="CH312" s="15"/>
      <c r="CI312" s="39"/>
      <c r="CJ312" s="42"/>
      <c r="CK312" s="15">
        <v>222.45</v>
      </c>
      <c r="CL312" s="15"/>
      <c r="CM312" s="15"/>
      <c r="CN312" s="39"/>
      <c r="CO312" s="42"/>
      <c r="CP312" s="15">
        <v>0</v>
      </c>
      <c r="CQ312" s="15">
        <v>4099.5956100000003</v>
      </c>
      <c r="CR312" s="15">
        <v>3656.39174568</v>
      </c>
      <c r="CS312" s="39"/>
      <c r="CT312" s="42"/>
      <c r="CU312" s="15"/>
      <c r="CV312" s="15"/>
      <c r="CW312" s="15"/>
      <c r="CX312" s="39"/>
      <c r="CY312" s="42"/>
      <c r="CZ312" s="15"/>
      <c r="DA312" s="15"/>
      <c r="DB312" s="15"/>
      <c r="DC312" s="39"/>
      <c r="DD312" s="42"/>
      <c r="DE312" s="15">
        <v>4568.0530570000001</v>
      </c>
      <c r="DF312" s="15">
        <v>1730.19176816</v>
      </c>
      <c r="DG312" s="15">
        <v>6401.4298038999996</v>
      </c>
      <c r="DH312" s="39"/>
      <c r="DI312" s="42">
        <v>0</v>
      </c>
      <c r="DJ312" s="15">
        <v>0</v>
      </c>
      <c r="DK312" s="15">
        <v>0</v>
      </c>
      <c r="DL312" s="15">
        <v>0</v>
      </c>
      <c r="DM312" s="39">
        <v>0</v>
      </c>
      <c r="DN312" s="42">
        <v>0</v>
      </c>
      <c r="DO312" s="15">
        <v>0</v>
      </c>
      <c r="DP312" s="15">
        <v>820.81614999999999</v>
      </c>
      <c r="DQ312" s="15">
        <v>2169.5482000000002</v>
      </c>
      <c r="DR312" s="39">
        <v>0</v>
      </c>
      <c r="DS312" s="42"/>
      <c r="DT312" s="15">
        <v>1247.3774172000001</v>
      </c>
      <c r="DU312" s="15">
        <v>3331.4589000000001</v>
      </c>
      <c r="DV312" s="15">
        <v>6402.6939688399998</v>
      </c>
      <c r="DW312" s="39"/>
      <c r="DX312" s="42">
        <v>0</v>
      </c>
      <c r="DY312" s="15">
        <v>0</v>
      </c>
      <c r="DZ312" s="15">
        <v>0</v>
      </c>
      <c r="EA312" s="15">
        <v>0</v>
      </c>
      <c r="EB312" s="39">
        <v>0</v>
      </c>
      <c r="EC312" s="42">
        <v>0</v>
      </c>
      <c r="ED312" s="15">
        <v>57561.884834917997</v>
      </c>
      <c r="EE312" s="15">
        <v>91912.484724936003</v>
      </c>
      <c r="EF312" s="15">
        <v>169639.037812186</v>
      </c>
      <c r="EG312" s="39">
        <v>0</v>
      </c>
      <c r="EH312" s="42">
        <v>0</v>
      </c>
      <c r="EI312" s="15">
        <v>57561.884834917997</v>
      </c>
      <c r="EJ312" s="15">
        <v>91912.484724936003</v>
      </c>
      <c r="EK312" s="15">
        <v>169639.037812186</v>
      </c>
      <c r="EL312" s="16">
        <v>0</v>
      </c>
      <c r="EM312" s="2"/>
    </row>
    <row r="313" spans="1:143" x14ac:dyDescent="0.35">
      <c r="A313" s="90">
        <v>15</v>
      </c>
      <c r="B313" s="5" t="s">
        <v>68</v>
      </c>
      <c r="C313" s="14">
        <v>0</v>
      </c>
      <c r="D313" s="15">
        <v>0</v>
      </c>
      <c r="E313" s="15">
        <v>0</v>
      </c>
      <c r="F313" s="15">
        <v>0</v>
      </c>
      <c r="G313" s="39">
        <v>0</v>
      </c>
      <c r="H313" s="42"/>
      <c r="I313" s="15"/>
      <c r="J313" s="15"/>
      <c r="K313" s="15"/>
      <c r="L313" s="39"/>
      <c r="M313" s="42"/>
      <c r="N313" s="15"/>
      <c r="O313" s="15"/>
      <c r="P313" s="15"/>
      <c r="Q313" s="39"/>
      <c r="R313" s="42"/>
      <c r="S313" s="15"/>
      <c r="T313" s="15"/>
      <c r="U313" s="15"/>
      <c r="V313" s="39"/>
      <c r="W313" s="42"/>
      <c r="X313" s="15"/>
      <c r="Y313" s="15"/>
      <c r="Z313" s="15"/>
      <c r="AA313" s="39"/>
      <c r="AB313" s="42"/>
      <c r="AC313" s="15"/>
      <c r="AD313" s="15"/>
      <c r="AE313" s="15"/>
      <c r="AF313" s="39"/>
      <c r="AG313" s="42"/>
      <c r="AH313" s="15"/>
      <c r="AI313" s="15"/>
      <c r="AJ313" s="15"/>
      <c r="AK313" s="39"/>
      <c r="AL313" s="42"/>
      <c r="AM313" s="15"/>
      <c r="AN313" s="15"/>
      <c r="AO313" s="15"/>
      <c r="AP313" s="39"/>
      <c r="AQ313" s="42">
        <v>0</v>
      </c>
      <c r="AR313" s="15">
        <v>0</v>
      </c>
      <c r="AS313" s="15">
        <v>0</v>
      </c>
      <c r="AT313" s="15">
        <v>0</v>
      </c>
      <c r="AU313" s="39">
        <v>0</v>
      </c>
      <c r="AV313" s="42"/>
      <c r="AW313" s="15"/>
      <c r="AX313" s="15"/>
      <c r="AY313" s="15"/>
      <c r="AZ313" s="39"/>
      <c r="BA313" s="42"/>
      <c r="BB313" s="15"/>
      <c r="BC313" s="15"/>
      <c r="BD313" s="15"/>
      <c r="BE313" s="39"/>
      <c r="BF313" s="42"/>
      <c r="BG313" s="15"/>
      <c r="BH313" s="15"/>
      <c r="BI313" s="15"/>
      <c r="BJ313" s="39"/>
      <c r="BK313" s="42"/>
      <c r="BL313" s="15"/>
      <c r="BM313" s="15"/>
      <c r="BN313" s="15"/>
      <c r="BO313" s="39"/>
      <c r="BP313" s="42"/>
      <c r="BQ313" s="15"/>
      <c r="BR313" s="15"/>
      <c r="BS313" s="15"/>
      <c r="BT313" s="39"/>
      <c r="BU313" s="42"/>
      <c r="BV313" s="15"/>
      <c r="BW313" s="15"/>
      <c r="BX313" s="15"/>
      <c r="BY313" s="39"/>
      <c r="BZ313" s="42"/>
      <c r="CA313" s="15"/>
      <c r="CB313" s="15"/>
      <c r="CC313" s="15"/>
      <c r="CD313" s="39"/>
      <c r="CE313" s="42"/>
      <c r="CF313" s="15"/>
      <c r="CG313" s="15"/>
      <c r="CH313" s="15"/>
      <c r="CI313" s="39"/>
      <c r="CJ313" s="42"/>
      <c r="CK313" s="15"/>
      <c r="CL313" s="15"/>
      <c r="CM313" s="15"/>
      <c r="CN313" s="39"/>
      <c r="CO313" s="42"/>
      <c r="CP313" s="15"/>
      <c r="CQ313" s="15"/>
      <c r="CR313" s="15"/>
      <c r="CS313" s="39"/>
      <c r="CT313" s="42"/>
      <c r="CU313" s="15"/>
      <c r="CV313" s="15"/>
      <c r="CW313" s="15"/>
      <c r="CX313" s="39"/>
      <c r="CY313" s="42"/>
      <c r="CZ313" s="15"/>
      <c r="DA313" s="15"/>
      <c r="DB313" s="15"/>
      <c r="DC313" s="39"/>
      <c r="DD313" s="42"/>
      <c r="DE313" s="15"/>
      <c r="DF313" s="15"/>
      <c r="DG313" s="15"/>
      <c r="DH313" s="39"/>
      <c r="DI313" s="42">
        <v>0</v>
      </c>
      <c r="DJ313" s="15">
        <v>0</v>
      </c>
      <c r="DK313" s="15">
        <v>0</v>
      </c>
      <c r="DL313" s="15">
        <v>0</v>
      </c>
      <c r="DM313" s="39">
        <v>0</v>
      </c>
      <c r="DN313" s="42">
        <v>0</v>
      </c>
      <c r="DO313" s="15">
        <v>0</v>
      </c>
      <c r="DP313" s="15">
        <v>0</v>
      </c>
      <c r="DQ313" s="15">
        <v>0</v>
      </c>
      <c r="DR313" s="39">
        <v>0</v>
      </c>
      <c r="DS313" s="42"/>
      <c r="DT313" s="15"/>
      <c r="DU313" s="15"/>
      <c r="DV313" s="15"/>
      <c r="DW313" s="39"/>
      <c r="DX313" s="42">
        <v>0</v>
      </c>
      <c r="DY313" s="15">
        <v>0</v>
      </c>
      <c r="DZ313" s="15">
        <v>0</v>
      </c>
      <c r="EA313" s="15">
        <v>0</v>
      </c>
      <c r="EB313" s="39">
        <v>0</v>
      </c>
      <c r="EC313" s="42">
        <v>0</v>
      </c>
      <c r="ED313" s="15">
        <v>0</v>
      </c>
      <c r="EE313" s="15">
        <v>0</v>
      </c>
      <c r="EF313" s="15">
        <v>0</v>
      </c>
      <c r="EG313" s="39">
        <v>0</v>
      </c>
      <c r="EH313" s="42">
        <v>0</v>
      </c>
      <c r="EI313" s="15">
        <v>0</v>
      </c>
      <c r="EJ313" s="15">
        <v>0</v>
      </c>
      <c r="EK313" s="15">
        <v>0</v>
      </c>
      <c r="EL313" s="16">
        <v>0</v>
      </c>
      <c r="EM313" s="2"/>
    </row>
    <row r="314" spans="1:143" x14ac:dyDescent="0.35">
      <c r="A314" s="90">
        <v>16</v>
      </c>
      <c r="B314" s="5" t="s">
        <v>69</v>
      </c>
      <c r="C314" s="14">
        <v>0</v>
      </c>
      <c r="D314" s="15">
        <v>0</v>
      </c>
      <c r="E314" s="15">
        <v>0</v>
      </c>
      <c r="F314" s="15">
        <v>0</v>
      </c>
      <c r="G314" s="39">
        <v>0</v>
      </c>
      <c r="H314" s="42"/>
      <c r="I314" s="15"/>
      <c r="J314" s="15"/>
      <c r="K314" s="15"/>
      <c r="L314" s="39"/>
      <c r="M314" s="42"/>
      <c r="N314" s="15"/>
      <c r="O314" s="15"/>
      <c r="P314" s="15"/>
      <c r="Q314" s="39"/>
      <c r="R314" s="42"/>
      <c r="S314" s="15"/>
      <c r="T314" s="15"/>
      <c r="U314" s="15"/>
      <c r="V314" s="39"/>
      <c r="W314" s="42"/>
      <c r="X314" s="15"/>
      <c r="Y314" s="15"/>
      <c r="Z314" s="15"/>
      <c r="AA314" s="39"/>
      <c r="AB314" s="42"/>
      <c r="AC314" s="15"/>
      <c r="AD314" s="15"/>
      <c r="AE314" s="15"/>
      <c r="AF314" s="39"/>
      <c r="AG314" s="42"/>
      <c r="AH314" s="15"/>
      <c r="AI314" s="15"/>
      <c r="AJ314" s="15"/>
      <c r="AK314" s="39"/>
      <c r="AL314" s="42"/>
      <c r="AM314" s="15"/>
      <c r="AN314" s="15"/>
      <c r="AO314" s="15"/>
      <c r="AP314" s="39"/>
      <c r="AQ314" s="42">
        <v>0</v>
      </c>
      <c r="AR314" s="15">
        <v>0</v>
      </c>
      <c r="AS314" s="15">
        <v>0</v>
      </c>
      <c r="AT314" s="15">
        <v>0</v>
      </c>
      <c r="AU314" s="39">
        <v>0</v>
      </c>
      <c r="AV314" s="42"/>
      <c r="AW314" s="15"/>
      <c r="AX314" s="15"/>
      <c r="AY314" s="15"/>
      <c r="AZ314" s="39"/>
      <c r="BA314" s="42"/>
      <c r="BB314" s="15"/>
      <c r="BC314" s="15"/>
      <c r="BD314" s="15"/>
      <c r="BE314" s="39"/>
      <c r="BF314" s="42"/>
      <c r="BG314" s="15"/>
      <c r="BH314" s="15"/>
      <c r="BI314" s="15"/>
      <c r="BJ314" s="39"/>
      <c r="BK314" s="42"/>
      <c r="BL314" s="15"/>
      <c r="BM314" s="15"/>
      <c r="BN314" s="15"/>
      <c r="BO314" s="39"/>
      <c r="BP314" s="42"/>
      <c r="BQ314" s="15"/>
      <c r="BR314" s="15"/>
      <c r="BS314" s="15"/>
      <c r="BT314" s="39"/>
      <c r="BU314" s="42"/>
      <c r="BV314" s="15"/>
      <c r="BW314" s="15"/>
      <c r="BX314" s="15"/>
      <c r="BY314" s="39"/>
      <c r="BZ314" s="42"/>
      <c r="CA314" s="15"/>
      <c r="CB314" s="15"/>
      <c r="CC314" s="15"/>
      <c r="CD314" s="39"/>
      <c r="CE314" s="42"/>
      <c r="CF314" s="15"/>
      <c r="CG314" s="15"/>
      <c r="CH314" s="15"/>
      <c r="CI314" s="39"/>
      <c r="CJ314" s="42"/>
      <c r="CK314" s="15"/>
      <c r="CL314" s="15"/>
      <c r="CM314" s="15"/>
      <c r="CN314" s="39"/>
      <c r="CO314" s="42"/>
      <c r="CP314" s="15"/>
      <c r="CQ314" s="15"/>
      <c r="CR314" s="15"/>
      <c r="CS314" s="39"/>
      <c r="CT314" s="42"/>
      <c r="CU314" s="15"/>
      <c r="CV314" s="15"/>
      <c r="CW314" s="15"/>
      <c r="CX314" s="39"/>
      <c r="CY314" s="42"/>
      <c r="CZ314" s="15"/>
      <c r="DA314" s="15"/>
      <c r="DB314" s="15"/>
      <c r="DC314" s="39"/>
      <c r="DD314" s="42"/>
      <c r="DE314" s="15"/>
      <c r="DF314" s="15"/>
      <c r="DG314" s="15"/>
      <c r="DH314" s="39"/>
      <c r="DI314" s="42">
        <v>0</v>
      </c>
      <c r="DJ314" s="15">
        <v>0</v>
      </c>
      <c r="DK314" s="15">
        <v>0</v>
      </c>
      <c r="DL314" s="15">
        <v>0</v>
      </c>
      <c r="DM314" s="39">
        <v>0</v>
      </c>
      <c r="DN314" s="42">
        <v>0</v>
      </c>
      <c r="DO314" s="15">
        <v>0</v>
      </c>
      <c r="DP314" s="15">
        <v>0</v>
      </c>
      <c r="DQ314" s="15">
        <v>0</v>
      </c>
      <c r="DR314" s="39">
        <v>0</v>
      </c>
      <c r="DS314" s="42"/>
      <c r="DT314" s="15"/>
      <c r="DU314" s="15"/>
      <c r="DV314" s="15"/>
      <c r="DW314" s="39"/>
      <c r="DX314" s="42">
        <v>0</v>
      </c>
      <c r="DY314" s="15">
        <v>0</v>
      </c>
      <c r="DZ314" s="15">
        <v>0</v>
      </c>
      <c r="EA314" s="15">
        <v>0</v>
      </c>
      <c r="EB314" s="39">
        <v>0</v>
      </c>
      <c r="EC314" s="42">
        <v>0</v>
      </c>
      <c r="ED314" s="15">
        <v>0</v>
      </c>
      <c r="EE314" s="15">
        <v>0</v>
      </c>
      <c r="EF314" s="15">
        <v>0</v>
      </c>
      <c r="EG314" s="39">
        <v>0</v>
      </c>
      <c r="EH314" s="42">
        <v>0</v>
      </c>
      <c r="EI314" s="15">
        <v>0</v>
      </c>
      <c r="EJ314" s="15">
        <v>0</v>
      </c>
      <c r="EK314" s="15">
        <v>0</v>
      </c>
      <c r="EL314" s="16">
        <v>0</v>
      </c>
      <c r="EM314" s="2"/>
    </row>
    <row r="315" spans="1:143" x14ac:dyDescent="0.35">
      <c r="A315" s="90">
        <v>17</v>
      </c>
      <c r="B315" s="5" t="s">
        <v>70</v>
      </c>
      <c r="C315" s="14">
        <v>0</v>
      </c>
      <c r="D315" s="15">
        <v>93135.374829727705</v>
      </c>
      <c r="E315" s="15">
        <v>41078.723476190302</v>
      </c>
      <c r="F315" s="15">
        <v>169205.785209995</v>
      </c>
      <c r="G315" s="39">
        <v>3475.1524100000001</v>
      </c>
      <c r="H315" s="42"/>
      <c r="I315" s="15">
        <v>62001.50013</v>
      </c>
      <c r="J315" s="15">
        <v>14848.357110000001</v>
      </c>
      <c r="K315" s="15">
        <v>93383.174079610006</v>
      </c>
      <c r="L315" s="39"/>
      <c r="M315" s="42"/>
      <c r="N315" s="15">
        <v>11431.1385484807</v>
      </c>
      <c r="O315" s="15">
        <v>4678.8504179614802</v>
      </c>
      <c r="P315" s="15">
        <v>4516.24071</v>
      </c>
      <c r="Q315" s="39">
        <v>862.07600000000002</v>
      </c>
      <c r="R315" s="42"/>
      <c r="S315" s="15">
        <v>1937.5015000000001</v>
      </c>
      <c r="T315" s="15">
        <v>1196.59602</v>
      </c>
      <c r="U315" s="15">
        <v>5599.4569899999997</v>
      </c>
      <c r="V315" s="39">
        <v>2613.0764100000001</v>
      </c>
      <c r="W315" s="42"/>
      <c r="X315" s="15">
        <v>10899.847041695401</v>
      </c>
      <c r="Y315" s="15">
        <v>14071.121718086901</v>
      </c>
      <c r="Z315" s="15">
        <v>52150.033348384197</v>
      </c>
      <c r="AA315" s="39"/>
      <c r="AB315" s="42"/>
      <c r="AC315" s="15">
        <v>5341.04582955158</v>
      </c>
      <c r="AD315" s="15">
        <v>5924.5982101419304</v>
      </c>
      <c r="AE315" s="15">
        <v>12994.3800820008</v>
      </c>
      <c r="AF315" s="39"/>
      <c r="AG315" s="42"/>
      <c r="AH315" s="15">
        <v>242.2</v>
      </c>
      <c r="AI315" s="15">
        <v>324.2</v>
      </c>
      <c r="AJ315" s="15">
        <v>562.5</v>
      </c>
      <c r="AK315" s="39"/>
      <c r="AL315" s="42"/>
      <c r="AM315" s="15">
        <v>1282.1417799999999</v>
      </c>
      <c r="AN315" s="15">
        <v>35</v>
      </c>
      <c r="AO315" s="15"/>
      <c r="AP315" s="39"/>
      <c r="AQ315" s="42">
        <v>0</v>
      </c>
      <c r="AR315" s="15">
        <v>293127.52639590699</v>
      </c>
      <c r="AS315" s="15">
        <v>46369.076460474404</v>
      </c>
      <c r="AT315" s="15">
        <v>122464.98189890799</v>
      </c>
      <c r="AU315" s="39">
        <v>6123.8512742357798</v>
      </c>
      <c r="AV315" s="42"/>
      <c r="AW315" s="15">
        <v>88311.3222948115</v>
      </c>
      <c r="AX315" s="15">
        <v>11761.1238022618</v>
      </c>
      <c r="AY315" s="15">
        <v>3062.5408792736498</v>
      </c>
      <c r="AZ315" s="39">
        <v>1538.9099918262</v>
      </c>
      <c r="BA315" s="42"/>
      <c r="BB315" s="15">
        <v>131375.19625400999</v>
      </c>
      <c r="BC315" s="15">
        <v>21016.032770396301</v>
      </c>
      <c r="BD315" s="15">
        <v>6917.3132032171998</v>
      </c>
      <c r="BE315" s="39"/>
      <c r="BF315" s="42"/>
      <c r="BG315" s="15"/>
      <c r="BH315" s="15">
        <v>244.26251999999999</v>
      </c>
      <c r="BI315" s="15"/>
      <c r="BJ315" s="39"/>
      <c r="BK315" s="42"/>
      <c r="BL315" s="15"/>
      <c r="BM315" s="15"/>
      <c r="BN315" s="15">
        <v>27106.428136808001</v>
      </c>
      <c r="BO315" s="39"/>
      <c r="BP315" s="42"/>
      <c r="BQ315" s="15">
        <v>2616.37761627281</v>
      </c>
      <c r="BR315" s="15">
        <v>5318.0073599999996</v>
      </c>
      <c r="BS315" s="15">
        <v>3660.0902000000001</v>
      </c>
      <c r="BT315" s="39">
        <v>1046.1317799999999</v>
      </c>
      <c r="BU315" s="42"/>
      <c r="BV315" s="15">
        <v>286.75421</v>
      </c>
      <c r="BW315" s="15">
        <v>2260.4660800000001</v>
      </c>
      <c r="BX315" s="15">
        <v>15695.2096177247</v>
      </c>
      <c r="BY315" s="39"/>
      <c r="BZ315" s="42"/>
      <c r="CA315" s="15">
        <v>22869.863000313799</v>
      </c>
      <c r="CB315" s="15">
        <v>2356.9637742663499</v>
      </c>
      <c r="CC315" s="15">
        <v>6846.4743998518497</v>
      </c>
      <c r="CD315" s="39">
        <v>792.34745622957598</v>
      </c>
      <c r="CE315" s="42"/>
      <c r="CF315" s="15"/>
      <c r="CG315" s="15"/>
      <c r="CH315" s="15"/>
      <c r="CI315" s="39"/>
      <c r="CJ315" s="42"/>
      <c r="CK315" s="15">
        <v>730.07297836657199</v>
      </c>
      <c r="CL315" s="15">
        <v>147.99293</v>
      </c>
      <c r="CM315" s="15">
        <v>677.72245843555095</v>
      </c>
      <c r="CN315" s="39"/>
      <c r="CO315" s="42"/>
      <c r="CP315" s="15">
        <v>26757.475103855999</v>
      </c>
      <c r="CQ315" s="15"/>
      <c r="CR315" s="15">
        <v>12098.85527</v>
      </c>
      <c r="CS315" s="39"/>
      <c r="CT315" s="42"/>
      <c r="CU315" s="15"/>
      <c r="CV315" s="15"/>
      <c r="CW315" s="15"/>
      <c r="CX315" s="39"/>
      <c r="CY315" s="42"/>
      <c r="CZ315" s="15">
        <v>1892.099983437</v>
      </c>
      <c r="DA315" s="15"/>
      <c r="DB315" s="15"/>
      <c r="DC315" s="39"/>
      <c r="DD315" s="42"/>
      <c r="DE315" s="15">
        <v>18288.364954839399</v>
      </c>
      <c r="DF315" s="15">
        <v>3264.2272235499099</v>
      </c>
      <c r="DG315" s="15">
        <v>46400.347733597002</v>
      </c>
      <c r="DH315" s="39">
        <v>2746.46204618</v>
      </c>
      <c r="DI315" s="42">
        <v>0</v>
      </c>
      <c r="DJ315" s="15">
        <v>266.87374019887102</v>
      </c>
      <c r="DK315" s="15">
        <v>219.71054000000001</v>
      </c>
      <c r="DL315" s="15">
        <v>1171.01927505</v>
      </c>
      <c r="DM315" s="39">
        <v>0</v>
      </c>
      <c r="DN315" s="42">
        <v>0</v>
      </c>
      <c r="DO315" s="15">
        <v>1914.3459285609799</v>
      </c>
      <c r="DP315" s="15">
        <v>0</v>
      </c>
      <c r="DQ315" s="15">
        <v>18480.717000000001</v>
      </c>
      <c r="DR315" s="39">
        <v>0</v>
      </c>
      <c r="DS315" s="42"/>
      <c r="DT315" s="15"/>
      <c r="DU315" s="15"/>
      <c r="DV315" s="15"/>
      <c r="DW315" s="39"/>
      <c r="DX315" s="42">
        <v>0</v>
      </c>
      <c r="DY315" s="15">
        <v>0</v>
      </c>
      <c r="DZ315" s="15">
        <v>0</v>
      </c>
      <c r="EA315" s="15">
        <v>0</v>
      </c>
      <c r="EB315" s="39">
        <v>0</v>
      </c>
      <c r="EC315" s="42">
        <v>0</v>
      </c>
      <c r="ED315" s="15">
        <v>388444.120894394</v>
      </c>
      <c r="EE315" s="15">
        <v>87667.510476664596</v>
      </c>
      <c r="EF315" s="15">
        <v>311322.50338395301</v>
      </c>
      <c r="EG315" s="39">
        <v>9599.0036842357804</v>
      </c>
      <c r="EH315" s="42">
        <v>0</v>
      </c>
      <c r="EI315" s="15">
        <v>388444.120894394</v>
      </c>
      <c r="EJ315" s="15">
        <v>87667.510476664596</v>
      </c>
      <c r="EK315" s="15">
        <v>311322.50338395301</v>
      </c>
      <c r="EL315" s="16">
        <v>9599.0036842357804</v>
      </c>
      <c r="EM315" s="2"/>
    </row>
    <row r="316" spans="1:143" x14ac:dyDescent="0.35">
      <c r="A316" s="90">
        <v>18</v>
      </c>
      <c r="B316" s="5" t="s">
        <v>71</v>
      </c>
      <c r="C316" s="14">
        <v>0</v>
      </c>
      <c r="D316" s="15">
        <v>0</v>
      </c>
      <c r="E316" s="15">
        <v>0</v>
      </c>
      <c r="F316" s="15">
        <v>0</v>
      </c>
      <c r="G316" s="39">
        <v>0</v>
      </c>
      <c r="H316" s="42"/>
      <c r="I316" s="15"/>
      <c r="J316" s="15"/>
      <c r="K316" s="15"/>
      <c r="L316" s="39"/>
      <c r="M316" s="42"/>
      <c r="N316" s="15"/>
      <c r="O316" s="15"/>
      <c r="P316" s="15"/>
      <c r="Q316" s="39"/>
      <c r="R316" s="42"/>
      <c r="S316" s="15"/>
      <c r="T316" s="15"/>
      <c r="U316" s="15"/>
      <c r="V316" s="39"/>
      <c r="W316" s="42"/>
      <c r="X316" s="15"/>
      <c r="Y316" s="15"/>
      <c r="Z316" s="15"/>
      <c r="AA316" s="39"/>
      <c r="AB316" s="42"/>
      <c r="AC316" s="15"/>
      <c r="AD316" s="15"/>
      <c r="AE316" s="15"/>
      <c r="AF316" s="39"/>
      <c r="AG316" s="42"/>
      <c r="AH316" s="15"/>
      <c r="AI316" s="15"/>
      <c r="AJ316" s="15"/>
      <c r="AK316" s="39"/>
      <c r="AL316" s="42"/>
      <c r="AM316" s="15"/>
      <c r="AN316" s="15"/>
      <c r="AO316" s="15"/>
      <c r="AP316" s="39"/>
      <c r="AQ316" s="42">
        <v>0</v>
      </c>
      <c r="AR316" s="15">
        <v>0</v>
      </c>
      <c r="AS316" s="15">
        <v>0</v>
      </c>
      <c r="AT316" s="15">
        <v>0</v>
      </c>
      <c r="AU316" s="39">
        <v>0</v>
      </c>
      <c r="AV316" s="42"/>
      <c r="AW316" s="15"/>
      <c r="AX316" s="15"/>
      <c r="AY316" s="15"/>
      <c r="AZ316" s="39"/>
      <c r="BA316" s="42"/>
      <c r="BB316" s="15"/>
      <c r="BC316" s="15"/>
      <c r="BD316" s="15"/>
      <c r="BE316" s="39"/>
      <c r="BF316" s="42"/>
      <c r="BG316" s="15"/>
      <c r="BH316" s="15"/>
      <c r="BI316" s="15"/>
      <c r="BJ316" s="39"/>
      <c r="BK316" s="42"/>
      <c r="BL316" s="15"/>
      <c r="BM316" s="15"/>
      <c r="BN316" s="15"/>
      <c r="BO316" s="39"/>
      <c r="BP316" s="42"/>
      <c r="BQ316" s="15"/>
      <c r="BR316" s="15"/>
      <c r="BS316" s="15"/>
      <c r="BT316" s="39"/>
      <c r="BU316" s="42"/>
      <c r="BV316" s="15"/>
      <c r="BW316" s="15"/>
      <c r="BX316" s="15"/>
      <c r="BY316" s="39"/>
      <c r="BZ316" s="42"/>
      <c r="CA316" s="15"/>
      <c r="CB316" s="15"/>
      <c r="CC316" s="15"/>
      <c r="CD316" s="39"/>
      <c r="CE316" s="42"/>
      <c r="CF316" s="15"/>
      <c r="CG316" s="15"/>
      <c r="CH316" s="15"/>
      <c r="CI316" s="39"/>
      <c r="CJ316" s="42"/>
      <c r="CK316" s="15"/>
      <c r="CL316" s="15"/>
      <c r="CM316" s="15"/>
      <c r="CN316" s="39"/>
      <c r="CO316" s="42"/>
      <c r="CP316" s="15"/>
      <c r="CQ316" s="15"/>
      <c r="CR316" s="15"/>
      <c r="CS316" s="39"/>
      <c r="CT316" s="42"/>
      <c r="CU316" s="15"/>
      <c r="CV316" s="15"/>
      <c r="CW316" s="15"/>
      <c r="CX316" s="39"/>
      <c r="CY316" s="42"/>
      <c r="CZ316" s="15"/>
      <c r="DA316" s="15"/>
      <c r="DB316" s="15"/>
      <c r="DC316" s="39"/>
      <c r="DD316" s="42"/>
      <c r="DE316" s="15"/>
      <c r="DF316" s="15"/>
      <c r="DG316" s="15"/>
      <c r="DH316" s="39"/>
      <c r="DI316" s="42">
        <v>0</v>
      </c>
      <c r="DJ316" s="15">
        <v>0</v>
      </c>
      <c r="DK316" s="15">
        <v>0</v>
      </c>
      <c r="DL316" s="15">
        <v>0</v>
      </c>
      <c r="DM316" s="39">
        <v>0</v>
      </c>
      <c r="DN316" s="42">
        <v>0</v>
      </c>
      <c r="DO316" s="15">
        <v>0</v>
      </c>
      <c r="DP316" s="15">
        <v>0</v>
      </c>
      <c r="DQ316" s="15">
        <v>0</v>
      </c>
      <c r="DR316" s="39">
        <v>0</v>
      </c>
      <c r="DS316" s="42"/>
      <c r="DT316" s="15"/>
      <c r="DU316" s="15"/>
      <c r="DV316" s="15"/>
      <c r="DW316" s="39"/>
      <c r="DX316" s="42">
        <v>0</v>
      </c>
      <c r="DY316" s="15">
        <v>0</v>
      </c>
      <c r="DZ316" s="15">
        <v>0</v>
      </c>
      <c r="EA316" s="15">
        <v>0</v>
      </c>
      <c r="EB316" s="39">
        <v>0</v>
      </c>
      <c r="EC316" s="42">
        <v>0</v>
      </c>
      <c r="ED316" s="15">
        <v>0</v>
      </c>
      <c r="EE316" s="15">
        <v>0</v>
      </c>
      <c r="EF316" s="15">
        <v>0</v>
      </c>
      <c r="EG316" s="39">
        <v>0</v>
      </c>
      <c r="EH316" s="42">
        <v>0</v>
      </c>
      <c r="EI316" s="15">
        <v>0</v>
      </c>
      <c r="EJ316" s="15">
        <v>0</v>
      </c>
      <c r="EK316" s="15">
        <v>0</v>
      </c>
      <c r="EL316" s="16">
        <v>0</v>
      </c>
      <c r="EM316" s="2"/>
    </row>
    <row r="317" spans="1:143" x14ac:dyDescent="0.35">
      <c r="A317" s="90">
        <v>19</v>
      </c>
      <c r="B317" s="5" t="s">
        <v>72</v>
      </c>
      <c r="C317" s="14">
        <v>111719.23796</v>
      </c>
      <c r="D317" s="15">
        <v>133552.38235</v>
      </c>
      <c r="E317" s="15">
        <v>25588.169760000001</v>
      </c>
      <c r="F317" s="15">
        <v>88662.840449999901</v>
      </c>
      <c r="G317" s="39">
        <v>0</v>
      </c>
      <c r="H317" s="42">
        <v>108034.07991</v>
      </c>
      <c r="I317" s="15">
        <v>78393.344700000001</v>
      </c>
      <c r="J317" s="15">
        <v>9000.7091999999993</v>
      </c>
      <c r="K317" s="15">
        <v>36239.688969999901</v>
      </c>
      <c r="L317" s="39">
        <v>0</v>
      </c>
      <c r="M317" s="42">
        <v>795.11</v>
      </c>
      <c r="N317" s="15">
        <v>10765.18075</v>
      </c>
      <c r="O317" s="15">
        <v>525.53984000000003</v>
      </c>
      <c r="P317" s="15">
        <v>15988.77245</v>
      </c>
      <c r="Q317" s="39">
        <v>0</v>
      </c>
      <c r="R317" s="42">
        <v>0</v>
      </c>
      <c r="S317" s="15">
        <v>5489.7604600000004</v>
      </c>
      <c r="T317" s="15">
        <v>1395.7897399999999</v>
      </c>
      <c r="U317" s="15">
        <v>8304.7686200000007</v>
      </c>
      <c r="V317" s="39">
        <v>0</v>
      </c>
      <c r="W317" s="42">
        <v>0</v>
      </c>
      <c r="X317" s="15">
        <v>26798.90724</v>
      </c>
      <c r="Y317" s="15">
        <v>10644.538070000001</v>
      </c>
      <c r="Z317" s="15">
        <v>25830.887019999998</v>
      </c>
      <c r="AA317" s="39">
        <v>0</v>
      </c>
      <c r="AB317" s="42">
        <v>164.56838999999999</v>
      </c>
      <c r="AC317" s="15">
        <v>10022.21695</v>
      </c>
      <c r="AD317" s="15">
        <v>3077.30791</v>
      </c>
      <c r="AE317" s="15">
        <v>2298.7233900000001</v>
      </c>
      <c r="AF317" s="39">
        <v>0</v>
      </c>
      <c r="AG317" s="42">
        <v>0</v>
      </c>
      <c r="AH317" s="15">
        <v>701.1</v>
      </c>
      <c r="AI317" s="15">
        <v>885.6</v>
      </c>
      <c r="AJ317" s="15">
        <v>0</v>
      </c>
      <c r="AK317" s="39">
        <v>0</v>
      </c>
      <c r="AL317" s="42">
        <v>2725.47966</v>
      </c>
      <c r="AM317" s="15">
        <v>1381.8722499999999</v>
      </c>
      <c r="AN317" s="15">
        <v>58.685000000000002</v>
      </c>
      <c r="AO317" s="15">
        <v>0</v>
      </c>
      <c r="AP317" s="39">
        <v>0</v>
      </c>
      <c r="AQ317" s="42">
        <v>3580.1522799999998</v>
      </c>
      <c r="AR317" s="15">
        <v>597845.25292999996</v>
      </c>
      <c r="AS317" s="15">
        <v>53484.11666</v>
      </c>
      <c r="AT317" s="15">
        <v>89151.949759999901</v>
      </c>
      <c r="AU317" s="39">
        <v>0</v>
      </c>
      <c r="AV317" s="42">
        <v>580.00463000000002</v>
      </c>
      <c r="AW317" s="15">
        <v>28182.0039</v>
      </c>
      <c r="AX317" s="15">
        <v>1636.85969</v>
      </c>
      <c r="AY317" s="15">
        <v>3426.19128</v>
      </c>
      <c r="AZ317" s="39">
        <v>0</v>
      </c>
      <c r="BA317" s="42">
        <v>146.886</v>
      </c>
      <c r="BB317" s="15">
        <v>462253.52969</v>
      </c>
      <c r="BC317" s="15">
        <v>6305.8940400000001</v>
      </c>
      <c r="BD317" s="15">
        <v>6580.5018799999898</v>
      </c>
      <c r="BE317" s="39">
        <v>0</v>
      </c>
      <c r="BF317" s="42">
        <v>0</v>
      </c>
      <c r="BG317" s="15">
        <v>5898.9026000000003</v>
      </c>
      <c r="BH317" s="15">
        <v>958.82194000000004</v>
      </c>
      <c r="BI317" s="15">
        <v>13172.519480000001</v>
      </c>
      <c r="BJ317" s="39">
        <v>0</v>
      </c>
      <c r="BK317" s="42">
        <v>0</v>
      </c>
      <c r="BL317" s="15">
        <v>0</v>
      </c>
      <c r="BM317" s="15">
        <v>1243.39528</v>
      </c>
      <c r="BN317" s="15">
        <v>1591.86772</v>
      </c>
      <c r="BO317" s="39">
        <v>0</v>
      </c>
      <c r="BP317" s="42">
        <v>0</v>
      </c>
      <c r="BQ317" s="15">
        <v>3254.0148100000001</v>
      </c>
      <c r="BR317" s="15">
        <v>2208.7079899999999</v>
      </c>
      <c r="BS317" s="15">
        <v>16356.72199</v>
      </c>
      <c r="BT317" s="39">
        <v>0</v>
      </c>
      <c r="BU317" s="42">
        <v>0</v>
      </c>
      <c r="BV317" s="15">
        <v>793.98103000000003</v>
      </c>
      <c r="BW317" s="15">
        <v>0</v>
      </c>
      <c r="BX317" s="15">
        <v>0</v>
      </c>
      <c r="BY317" s="39">
        <v>0</v>
      </c>
      <c r="BZ317" s="42">
        <v>0</v>
      </c>
      <c r="CA317" s="15">
        <v>54921.173510000001</v>
      </c>
      <c r="CB317" s="15">
        <v>1932.9100800000001</v>
      </c>
      <c r="CC317" s="15">
        <v>10645.3557</v>
      </c>
      <c r="CD317" s="39">
        <v>0</v>
      </c>
      <c r="CE317" s="42">
        <v>0</v>
      </c>
      <c r="CF317" s="15">
        <v>174.65253999999999</v>
      </c>
      <c r="CG317" s="15">
        <v>0</v>
      </c>
      <c r="CH317" s="15">
        <v>0</v>
      </c>
      <c r="CI317" s="39">
        <v>0</v>
      </c>
      <c r="CJ317" s="42">
        <v>0</v>
      </c>
      <c r="CK317" s="15">
        <v>351.71850000000001</v>
      </c>
      <c r="CL317" s="15">
        <v>401.71418999999997</v>
      </c>
      <c r="CM317" s="15">
        <v>0</v>
      </c>
      <c r="CN317" s="39">
        <v>0</v>
      </c>
      <c r="CO317" s="42">
        <v>2254.4387499999998</v>
      </c>
      <c r="CP317" s="15">
        <v>18702.738700000002</v>
      </c>
      <c r="CQ317" s="15">
        <v>12037.991319999999</v>
      </c>
      <c r="CR317" s="15">
        <v>6627.2614000000003</v>
      </c>
      <c r="CS317" s="39">
        <v>0</v>
      </c>
      <c r="CT317" s="42">
        <v>0</v>
      </c>
      <c r="CU317" s="15">
        <v>0</v>
      </c>
      <c r="CV317" s="15">
        <v>0</v>
      </c>
      <c r="CW317" s="15">
        <v>0</v>
      </c>
      <c r="CX317" s="39">
        <v>0</v>
      </c>
      <c r="CY317" s="42">
        <v>0</v>
      </c>
      <c r="CZ317" s="15">
        <v>0</v>
      </c>
      <c r="DA317" s="15">
        <v>0</v>
      </c>
      <c r="DB317" s="15">
        <v>0</v>
      </c>
      <c r="DC317" s="39">
        <v>0</v>
      </c>
      <c r="DD317" s="42">
        <v>598.8229</v>
      </c>
      <c r="DE317" s="15">
        <v>23312.537649999998</v>
      </c>
      <c r="DF317" s="15">
        <v>26757.82213</v>
      </c>
      <c r="DG317" s="15">
        <v>30751.5303099999</v>
      </c>
      <c r="DH317" s="39">
        <v>0</v>
      </c>
      <c r="DI317" s="42">
        <v>0</v>
      </c>
      <c r="DJ317" s="15">
        <v>1085.91686</v>
      </c>
      <c r="DK317" s="15">
        <v>20831.745859999999</v>
      </c>
      <c r="DL317" s="15">
        <v>6326.6545500000002</v>
      </c>
      <c r="DM317" s="39">
        <v>0</v>
      </c>
      <c r="DN317" s="42">
        <v>0</v>
      </c>
      <c r="DO317" s="15">
        <v>537.34265000000005</v>
      </c>
      <c r="DP317" s="15">
        <v>1420</v>
      </c>
      <c r="DQ317" s="15">
        <v>0</v>
      </c>
      <c r="DR317" s="39">
        <v>0</v>
      </c>
      <c r="DS317" s="42">
        <v>57</v>
      </c>
      <c r="DT317" s="15">
        <v>1124.64553</v>
      </c>
      <c r="DU317" s="15">
        <v>0</v>
      </c>
      <c r="DV317" s="15">
        <v>0</v>
      </c>
      <c r="DW317" s="39">
        <v>0</v>
      </c>
      <c r="DX317" s="42">
        <v>0</v>
      </c>
      <c r="DY317" s="15">
        <v>5607.9722099999999</v>
      </c>
      <c r="DZ317" s="15">
        <v>323.49</v>
      </c>
      <c r="EA317" s="15">
        <v>1418.7373500000001</v>
      </c>
      <c r="EB317" s="39">
        <v>0</v>
      </c>
      <c r="EC317" s="42">
        <v>115356.39023999999</v>
      </c>
      <c r="ED317" s="15">
        <v>734145.54032000003</v>
      </c>
      <c r="EE317" s="15">
        <v>101324.03228</v>
      </c>
      <c r="EF317" s="15">
        <v>184141.44476000001</v>
      </c>
      <c r="EG317" s="39">
        <v>0</v>
      </c>
      <c r="EH317" s="42">
        <v>115356.39023999999</v>
      </c>
      <c r="EI317" s="15">
        <v>739753.51252999995</v>
      </c>
      <c r="EJ317" s="15">
        <v>101647.52228</v>
      </c>
      <c r="EK317" s="15">
        <v>185560.18210999999</v>
      </c>
      <c r="EL317" s="16">
        <v>0</v>
      </c>
      <c r="EM317" s="2"/>
    </row>
    <row r="318" spans="1:143" x14ac:dyDescent="0.35">
      <c r="A318" s="90">
        <v>20</v>
      </c>
      <c r="B318" s="5" t="s">
        <v>73</v>
      </c>
      <c r="C318" s="14">
        <v>0</v>
      </c>
      <c r="D318" s="15">
        <v>0</v>
      </c>
      <c r="E318" s="15">
        <v>0</v>
      </c>
      <c r="F318" s="15">
        <v>0</v>
      </c>
      <c r="G318" s="39">
        <v>0</v>
      </c>
      <c r="H318" s="42"/>
      <c r="I318" s="15"/>
      <c r="J318" s="15"/>
      <c r="K318" s="15"/>
      <c r="L318" s="39"/>
      <c r="M318" s="42"/>
      <c r="N318" s="15"/>
      <c r="O318" s="15"/>
      <c r="P318" s="15"/>
      <c r="Q318" s="39"/>
      <c r="R318" s="42"/>
      <c r="S318" s="15"/>
      <c r="T318" s="15"/>
      <c r="U318" s="15"/>
      <c r="V318" s="39"/>
      <c r="W318" s="42"/>
      <c r="X318" s="15"/>
      <c r="Y318" s="15"/>
      <c r="Z318" s="15"/>
      <c r="AA318" s="39"/>
      <c r="AB318" s="42"/>
      <c r="AC318" s="15"/>
      <c r="AD318" s="15"/>
      <c r="AE318" s="15"/>
      <c r="AF318" s="39"/>
      <c r="AG318" s="42"/>
      <c r="AH318" s="15"/>
      <c r="AI318" s="15"/>
      <c r="AJ318" s="15"/>
      <c r="AK318" s="39"/>
      <c r="AL318" s="42"/>
      <c r="AM318" s="15"/>
      <c r="AN318" s="15"/>
      <c r="AO318" s="15"/>
      <c r="AP318" s="39"/>
      <c r="AQ318" s="42">
        <v>0</v>
      </c>
      <c r="AR318" s="15">
        <v>0</v>
      </c>
      <c r="AS318" s="15">
        <v>0</v>
      </c>
      <c r="AT318" s="15">
        <v>0</v>
      </c>
      <c r="AU318" s="39">
        <v>0</v>
      </c>
      <c r="AV318" s="42"/>
      <c r="AW318" s="15"/>
      <c r="AX318" s="15"/>
      <c r="AY318" s="15"/>
      <c r="AZ318" s="39"/>
      <c r="BA318" s="42"/>
      <c r="BB318" s="15"/>
      <c r="BC318" s="15"/>
      <c r="BD318" s="15"/>
      <c r="BE318" s="39"/>
      <c r="BF318" s="42"/>
      <c r="BG318" s="15"/>
      <c r="BH318" s="15"/>
      <c r="BI318" s="15"/>
      <c r="BJ318" s="39"/>
      <c r="BK318" s="42"/>
      <c r="BL318" s="15"/>
      <c r="BM318" s="15"/>
      <c r="BN318" s="15"/>
      <c r="BO318" s="39"/>
      <c r="BP318" s="42"/>
      <c r="BQ318" s="15"/>
      <c r="BR318" s="15"/>
      <c r="BS318" s="15"/>
      <c r="BT318" s="39"/>
      <c r="BU318" s="42"/>
      <c r="BV318" s="15"/>
      <c r="BW318" s="15"/>
      <c r="BX318" s="15"/>
      <c r="BY318" s="39"/>
      <c r="BZ318" s="42"/>
      <c r="CA318" s="15"/>
      <c r="CB318" s="15"/>
      <c r="CC318" s="15"/>
      <c r="CD318" s="39"/>
      <c r="CE318" s="42"/>
      <c r="CF318" s="15"/>
      <c r="CG318" s="15"/>
      <c r="CH318" s="15"/>
      <c r="CI318" s="39"/>
      <c r="CJ318" s="42"/>
      <c r="CK318" s="15"/>
      <c r="CL318" s="15"/>
      <c r="CM318" s="15"/>
      <c r="CN318" s="39"/>
      <c r="CO318" s="42"/>
      <c r="CP318" s="15"/>
      <c r="CQ318" s="15"/>
      <c r="CR318" s="15"/>
      <c r="CS318" s="39"/>
      <c r="CT318" s="42"/>
      <c r="CU318" s="15"/>
      <c r="CV318" s="15"/>
      <c r="CW318" s="15"/>
      <c r="CX318" s="39"/>
      <c r="CY318" s="42"/>
      <c r="CZ318" s="15"/>
      <c r="DA318" s="15"/>
      <c r="DB318" s="15"/>
      <c r="DC318" s="39"/>
      <c r="DD318" s="42"/>
      <c r="DE318" s="15"/>
      <c r="DF318" s="15"/>
      <c r="DG318" s="15"/>
      <c r="DH318" s="39"/>
      <c r="DI318" s="42">
        <v>0</v>
      </c>
      <c r="DJ318" s="15">
        <v>0</v>
      </c>
      <c r="DK318" s="15">
        <v>0</v>
      </c>
      <c r="DL318" s="15">
        <v>0</v>
      </c>
      <c r="DM318" s="39">
        <v>0</v>
      </c>
      <c r="DN318" s="42">
        <v>0</v>
      </c>
      <c r="DO318" s="15">
        <v>0</v>
      </c>
      <c r="DP318" s="15">
        <v>0</v>
      </c>
      <c r="DQ318" s="15">
        <v>0</v>
      </c>
      <c r="DR318" s="39">
        <v>0</v>
      </c>
      <c r="DS318" s="42"/>
      <c r="DT318" s="15"/>
      <c r="DU318" s="15"/>
      <c r="DV318" s="15"/>
      <c r="DW318" s="39"/>
      <c r="DX318" s="42">
        <v>0</v>
      </c>
      <c r="DY318" s="15">
        <v>0</v>
      </c>
      <c r="DZ318" s="15">
        <v>0</v>
      </c>
      <c r="EA318" s="15">
        <v>0</v>
      </c>
      <c r="EB318" s="39">
        <v>0</v>
      </c>
      <c r="EC318" s="42">
        <v>0</v>
      </c>
      <c r="ED318" s="15">
        <v>0</v>
      </c>
      <c r="EE318" s="15">
        <v>0</v>
      </c>
      <c r="EF318" s="15">
        <v>0</v>
      </c>
      <c r="EG318" s="39">
        <v>0</v>
      </c>
      <c r="EH318" s="42">
        <v>0</v>
      </c>
      <c r="EI318" s="15">
        <v>0</v>
      </c>
      <c r="EJ318" s="15">
        <v>0</v>
      </c>
      <c r="EK318" s="15">
        <v>0</v>
      </c>
      <c r="EL318" s="16">
        <v>0</v>
      </c>
      <c r="EM318" s="2"/>
    </row>
    <row r="319" spans="1:143" x14ac:dyDescent="0.35">
      <c r="A319" s="90">
        <v>21</v>
      </c>
      <c r="B319" s="5" t="s">
        <v>74</v>
      </c>
      <c r="C319" s="14">
        <v>0</v>
      </c>
      <c r="D319" s="15">
        <v>0</v>
      </c>
      <c r="E319" s="15">
        <v>0</v>
      </c>
      <c r="F319" s="15">
        <v>0</v>
      </c>
      <c r="G319" s="39">
        <v>0</v>
      </c>
      <c r="H319" s="42"/>
      <c r="I319" s="15"/>
      <c r="J319" s="15"/>
      <c r="K319" s="15"/>
      <c r="L319" s="39"/>
      <c r="M319" s="42"/>
      <c r="N319" s="15"/>
      <c r="O319" s="15"/>
      <c r="P319" s="15"/>
      <c r="Q319" s="39"/>
      <c r="R319" s="42"/>
      <c r="S319" s="15"/>
      <c r="T319" s="15"/>
      <c r="U319" s="15"/>
      <c r="V319" s="39"/>
      <c r="W319" s="42"/>
      <c r="X319" s="15"/>
      <c r="Y319" s="15"/>
      <c r="Z319" s="15"/>
      <c r="AA319" s="39"/>
      <c r="AB319" s="42"/>
      <c r="AC319" s="15"/>
      <c r="AD319" s="15"/>
      <c r="AE319" s="15"/>
      <c r="AF319" s="39"/>
      <c r="AG319" s="42"/>
      <c r="AH319" s="15"/>
      <c r="AI319" s="15"/>
      <c r="AJ319" s="15"/>
      <c r="AK319" s="39"/>
      <c r="AL319" s="42"/>
      <c r="AM319" s="15"/>
      <c r="AN319" s="15"/>
      <c r="AO319" s="15"/>
      <c r="AP319" s="39"/>
      <c r="AQ319" s="42">
        <v>0</v>
      </c>
      <c r="AR319" s="15">
        <v>0</v>
      </c>
      <c r="AS319" s="15">
        <v>0</v>
      </c>
      <c r="AT319" s="15">
        <v>0</v>
      </c>
      <c r="AU319" s="39">
        <v>0</v>
      </c>
      <c r="AV319" s="42"/>
      <c r="AW319" s="15"/>
      <c r="AX319" s="15"/>
      <c r="AY319" s="15"/>
      <c r="AZ319" s="39"/>
      <c r="BA319" s="42"/>
      <c r="BB319" s="15"/>
      <c r="BC319" s="15"/>
      <c r="BD319" s="15"/>
      <c r="BE319" s="39"/>
      <c r="BF319" s="42"/>
      <c r="BG319" s="15"/>
      <c r="BH319" s="15"/>
      <c r="BI319" s="15"/>
      <c r="BJ319" s="39"/>
      <c r="BK319" s="42"/>
      <c r="BL319" s="15"/>
      <c r="BM319" s="15"/>
      <c r="BN319" s="15"/>
      <c r="BO319" s="39"/>
      <c r="BP319" s="42"/>
      <c r="BQ319" s="15"/>
      <c r="BR319" s="15"/>
      <c r="BS319" s="15"/>
      <c r="BT319" s="39"/>
      <c r="BU319" s="42"/>
      <c r="BV319" s="15"/>
      <c r="BW319" s="15"/>
      <c r="BX319" s="15"/>
      <c r="BY319" s="39"/>
      <c r="BZ319" s="42"/>
      <c r="CA319" s="15"/>
      <c r="CB319" s="15"/>
      <c r="CC319" s="15"/>
      <c r="CD319" s="39"/>
      <c r="CE319" s="42"/>
      <c r="CF319" s="15"/>
      <c r="CG319" s="15"/>
      <c r="CH319" s="15"/>
      <c r="CI319" s="39"/>
      <c r="CJ319" s="42"/>
      <c r="CK319" s="15"/>
      <c r="CL319" s="15"/>
      <c r="CM319" s="15"/>
      <c r="CN319" s="39"/>
      <c r="CO319" s="42"/>
      <c r="CP319" s="15"/>
      <c r="CQ319" s="15"/>
      <c r="CR319" s="15"/>
      <c r="CS319" s="39"/>
      <c r="CT319" s="42"/>
      <c r="CU319" s="15"/>
      <c r="CV319" s="15"/>
      <c r="CW319" s="15"/>
      <c r="CX319" s="39"/>
      <c r="CY319" s="42"/>
      <c r="CZ319" s="15"/>
      <c r="DA319" s="15"/>
      <c r="DB319" s="15"/>
      <c r="DC319" s="39"/>
      <c r="DD319" s="42"/>
      <c r="DE319" s="15"/>
      <c r="DF319" s="15"/>
      <c r="DG319" s="15"/>
      <c r="DH319" s="39"/>
      <c r="DI319" s="42">
        <v>0</v>
      </c>
      <c r="DJ319" s="15">
        <v>0</v>
      </c>
      <c r="DK319" s="15">
        <v>0</v>
      </c>
      <c r="DL319" s="15">
        <v>0</v>
      </c>
      <c r="DM319" s="39">
        <v>0</v>
      </c>
      <c r="DN319" s="42">
        <v>0</v>
      </c>
      <c r="DO319" s="15">
        <v>0</v>
      </c>
      <c r="DP319" s="15">
        <v>0</v>
      </c>
      <c r="DQ319" s="15">
        <v>0</v>
      </c>
      <c r="DR319" s="39">
        <v>0</v>
      </c>
      <c r="DS319" s="42"/>
      <c r="DT319" s="15"/>
      <c r="DU319" s="15"/>
      <c r="DV319" s="15"/>
      <c r="DW319" s="39"/>
      <c r="DX319" s="42">
        <v>0</v>
      </c>
      <c r="DY319" s="15">
        <v>0</v>
      </c>
      <c r="DZ319" s="15">
        <v>0</v>
      </c>
      <c r="EA319" s="15">
        <v>0</v>
      </c>
      <c r="EB319" s="39">
        <v>0</v>
      </c>
      <c r="EC319" s="42">
        <v>0</v>
      </c>
      <c r="ED319" s="15">
        <v>0</v>
      </c>
      <c r="EE319" s="15">
        <v>0</v>
      </c>
      <c r="EF319" s="15">
        <v>0</v>
      </c>
      <c r="EG319" s="39">
        <v>0</v>
      </c>
      <c r="EH319" s="42">
        <v>0</v>
      </c>
      <c r="EI319" s="15">
        <v>0</v>
      </c>
      <c r="EJ319" s="15">
        <v>0</v>
      </c>
      <c r="EK319" s="15">
        <v>0</v>
      </c>
      <c r="EL319" s="16">
        <v>0</v>
      </c>
      <c r="EM319" s="2"/>
    </row>
    <row r="320" spans="1:143" x14ac:dyDescent="0.35">
      <c r="A320" s="90">
        <v>22</v>
      </c>
      <c r="B320" s="5" t="s">
        <v>75</v>
      </c>
      <c r="C320" s="14">
        <v>0</v>
      </c>
      <c r="D320" s="15">
        <v>0</v>
      </c>
      <c r="E320" s="15">
        <v>0</v>
      </c>
      <c r="F320" s="15">
        <v>0</v>
      </c>
      <c r="G320" s="39">
        <v>0</v>
      </c>
      <c r="H320" s="42"/>
      <c r="I320" s="15"/>
      <c r="J320" s="15"/>
      <c r="K320" s="15"/>
      <c r="L320" s="39"/>
      <c r="M320" s="42"/>
      <c r="N320" s="15"/>
      <c r="O320" s="15"/>
      <c r="P320" s="15"/>
      <c r="Q320" s="39"/>
      <c r="R320" s="42"/>
      <c r="S320" s="15"/>
      <c r="T320" s="15"/>
      <c r="U320" s="15"/>
      <c r="V320" s="39"/>
      <c r="W320" s="42"/>
      <c r="X320" s="15"/>
      <c r="Y320" s="15"/>
      <c r="Z320" s="15"/>
      <c r="AA320" s="39"/>
      <c r="AB320" s="42"/>
      <c r="AC320" s="15"/>
      <c r="AD320" s="15"/>
      <c r="AE320" s="15"/>
      <c r="AF320" s="39"/>
      <c r="AG320" s="42"/>
      <c r="AH320" s="15"/>
      <c r="AI320" s="15"/>
      <c r="AJ320" s="15"/>
      <c r="AK320" s="39"/>
      <c r="AL320" s="42"/>
      <c r="AM320" s="15"/>
      <c r="AN320" s="15"/>
      <c r="AO320" s="15"/>
      <c r="AP320" s="39"/>
      <c r="AQ320" s="42">
        <v>0</v>
      </c>
      <c r="AR320" s="15">
        <v>0</v>
      </c>
      <c r="AS320" s="15">
        <v>0</v>
      </c>
      <c r="AT320" s="15">
        <v>0</v>
      </c>
      <c r="AU320" s="39">
        <v>0</v>
      </c>
      <c r="AV320" s="42"/>
      <c r="AW320" s="15"/>
      <c r="AX320" s="15"/>
      <c r="AY320" s="15"/>
      <c r="AZ320" s="39"/>
      <c r="BA320" s="42"/>
      <c r="BB320" s="15"/>
      <c r="BC320" s="15"/>
      <c r="BD320" s="15"/>
      <c r="BE320" s="39"/>
      <c r="BF320" s="42"/>
      <c r="BG320" s="15"/>
      <c r="BH320" s="15"/>
      <c r="BI320" s="15"/>
      <c r="BJ320" s="39"/>
      <c r="BK320" s="42"/>
      <c r="BL320" s="15"/>
      <c r="BM320" s="15"/>
      <c r="BN320" s="15"/>
      <c r="BO320" s="39"/>
      <c r="BP320" s="42"/>
      <c r="BQ320" s="15"/>
      <c r="BR320" s="15"/>
      <c r="BS320" s="15"/>
      <c r="BT320" s="39"/>
      <c r="BU320" s="42"/>
      <c r="BV320" s="15"/>
      <c r="BW320" s="15"/>
      <c r="BX320" s="15"/>
      <c r="BY320" s="39"/>
      <c r="BZ320" s="42"/>
      <c r="CA320" s="15"/>
      <c r="CB320" s="15"/>
      <c r="CC320" s="15"/>
      <c r="CD320" s="39"/>
      <c r="CE320" s="42"/>
      <c r="CF320" s="15"/>
      <c r="CG320" s="15"/>
      <c r="CH320" s="15"/>
      <c r="CI320" s="39"/>
      <c r="CJ320" s="42"/>
      <c r="CK320" s="15"/>
      <c r="CL320" s="15"/>
      <c r="CM320" s="15"/>
      <c r="CN320" s="39"/>
      <c r="CO320" s="42"/>
      <c r="CP320" s="15"/>
      <c r="CQ320" s="15"/>
      <c r="CR320" s="15"/>
      <c r="CS320" s="39"/>
      <c r="CT320" s="42"/>
      <c r="CU320" s="15"/>
      <c r="CV320" s="15"/>
      <c r="CW320" s="15"/>
      <c r="CX320" s="39"/>
      <c r="CY320" s="42"/>
      <c r="CZ320" s="15"/>
      <c r="DA320" s="15"/>
      <c r="DB320" s="15"/>
      <c r="DC320" s="39"/>
      <c r="DD320" s="42"/>
      <c r="DE320" s="15"/>
      <c r="DF320" s="15"/>
      <c r="DG320" s="15"/>
      <c r="DH320" s="39"/>
      <c r="DI320" s="42">
        <v>0</v>
      </c>
      <c r="DJ320" s="15">
        <v>0</v>
      </c>
      <c r="DK320" s="15">
        <v>0</v>
      </c>
      <c r="DL320" s="15">
        <v>0</v>
      </c>
      <c r="DM320" s="39">
        <v>0</v>
      </c>
      <c r="DN320" s="42">
        <v>0</v>
      </c>
      <c r="DO320" s="15">
        <v>0</v>
      </c>
      <c r="DP320" s="15">
        <v>0</v>
      </c>
      <c r="DQ320" s="15">
        <v>0</v>
      </c>
      <c r="DR320" s="39">
        <v>0</v>
      </c>
      <c r="DS320" s="42"/>
      <c r="DT320" s="15"/>
      <c r="DU320" s="15"/>
      <c r="DV320" s="15"/>
      <c r="DW320" s="39"/>
      <c r="DX320" s="42">
        <v>0</v>
      </c>
      <c r="DY320" s="15">
        <v>0</v>
      </c>
      <c r="DZ320" s="15">
        <v>0</v>
      </c>
      <c r="EA320" s="15">
        <v>0</v>
      </c>
      <c r="EB320" s="39">
        <v>0</v>
      </c>
      <c r="EC320" s="42">
        <v>0</v>
      </c>
      <c r="ED320" s="15">
        <v>0</v>
      </c>
      <c r="EE320" s="15">
        <v>0</v>
      </c>
      <c r="EF320" s="15">
        <v>0</v>
      </c>
      <c r="EG320" s="39">
        <v>0</v>
      </c>
      <c r="EH320" s="42">
        <v>0</v>
      </c>
      <c r="EI320" s="15">
        <v>0</v>
      </c>
      <c r="EJ320" s="15">
        <v>0</v>
      </c>
      <c r="EK320" s="15">
        <v>0</v>
      </c>
      <c r="EL320" s="16">
        <v>0</v>
      </c>
      <c r="EM320" s="2"/>
    </row>
    <row r="321" spans="1:143" x14ac:dyDescent="0.35">
      <c r="A321" s="90">
        <v>23</v>
      </c>
      <c r="B321" s="5" t="s">
        <v>76</v>
      </c>
      <c r="C321" s="14">
        <v>0</v>
      </c>
      <c r="D321" s="15">
        <v>0</v>
      </c>
      <c r="E321" s="15">
        <v>0</v>
      </c>
      <c r="F321" s="15">
        <v>0</v>
      </c>
      <c r="G321" s="39">
        <v>0</v>
      </c>
      <c r="H321" s="42"/>
      <c r="I321" s="15"/>
      <c r="J321" s="15"/>
      <c r="K321" s="15"/>
      <c r="L321" s="39"/>
      <c r="M321" s="42"/>
      <c r="N321" s="15"/>
      <c r="O321" s="15"/>
      <c r="P321" s="15"/>
      <c r="Q321" s="39"/>
      <c r="R321" s="42"/>
      <c r="S321" s="15"/>
      <c r="T321" s="15"/>
      <c r="U321" s="15"/>
      <c r="V321" s="39"/>
      <c r="W321" s="42"/>
      <c r="X321" s="15"/>
      <c r="Y321" s="15"/>
      <c r="Z321" s="15"/>
      <c r="AA321" s="39"/>
      <c r="AB321" s="42"/>
      <c r="AC321" s="15"/>
      <c r="AD321" s="15"/>
      <c r="AE321" s="15"/>
      <c r="AF321" s="39"/>
      <c r="AG321" s="42"/>
      <c r="AH321" s="15"/>
      <c r="AI321" s="15"/>
      <c r="AJ321" s="15"/>
      <c r="AK321" s="39"/>
      <c r="AL321" s="42"/>
      <c r="AM321" s="15"/>
      <c r="AN321" s="15"/>
      <c r="AO321" s="15"/>
      <c r="AP321" s="39"/>
      <c r="AQ321" s="42">
        <v>0</v>
      </c>
      <c r="AR321" s="15">
        <v>0</v>
      </c>
      <c r="AS321" s="15">
        <v>0</v>
      </c>
      <c r="AT321" s="15">
        <v>0</v>
      </c>
      <c r="AU321" s="39">
        <v>0</v>
      </c>
      <c r="AV321" s="42"/>
      <c r="AW321" s="15"/>
      <c r="AX321" s="15"/>
      <c r="AY321" s="15"/>
      <c r="AZ321" s="39"/>
      <c r="BA321" s="42"/>
      <c r="BB321" s="15"/>
      <c r="BC321" s="15"/>
      <c r="BD321" s="15"/>
      <c r="BE321" s="39"/>
      <c r="BF321" s="42"/>
      <c r="BG321" s="15"/>
      <c r="BH321" s="15"/>
      <c r="BI321" s="15"/>
      <c r="BJ321" s="39"/>
      <c r="BK321" s="42"/>
      <c r="BL321" s="15"/>
      <c r="BM321" s="15"/>
      <c r="BN321" s="15"/>
      <c r="BO321" s="39"/>
      <c r="BP321" s="42"/>
      <c r="BQ321" s="15"/>
      <c r="BR321" s="15"/>
      <c r="BS321" s="15"/>
      <c r="BT321" s="39"/>
      <c r="BU321" s="42"/>
      <c r="BV321" s="15"/>
      <c r="BW321" s="15"/>
      <c r="BX321" s="15"/>
      <c r="BY321" s="39"/>
      <c r="BZ321" s="42"/>
      <c r="CA321" s="15"/>
      <c r="CB321" s="15"/>
      <c r="CC321" s="15"/>
      <c r="CD321" s="39"/>
      <c r="CE321" s="42"/>
      <c r="CF321" s="15"/>
      <c r="CG321" s="15"/>
      <c r="CH321" s="15"/>
      <c r="CI321" s="39"/>
      <c r="CJ321" s="42"/>
      <c r="CK321" s="15"/>
      <c r="CL321" s="15"/>
      <c r="CM321" s="15"/>
      <c r="CN321" s="39"/>
      <c r="CO321" s="42"/>
      <c r="CP321" s="15"/>
      <c r="CQ321" s="15"/>
      <c r="CR321" s="15"/>
      <c r="CS321" s="39"/>
      <c r="CT321" s="42"/>
      <c r="CU321" s="15"/>
      <c r="CV321" s="15"/>
      <c r="CW321" s="15"/>
      <c r="CX321" s="39"/>
      <c r="CY321" s="42"/>
      <c r="CZ321" s="15"/>
      <c r="DA321" s="15"/>
      <c r="DB321" s="15"/>
      <c r="DC321" s="39"/>
      <c r="DD321" s="42"/>
      <c r="DE321" s="15"/>
      <c r="DF321" s="15"/>
      <c r="DG321" s="15"/>
      <c r="DH321" s="39"/>
      <c r="DI321" s="42">
        <v>0</v>
      </c>
      <c r="DJ321" s="15">
        <v>0</v>
      </c>
      <c r="DK321" s="15">
        <v>0</v>
      </c>
      <c r="DL321" s="15">
        <v>0</v>
      </c>
      <c r="DM321" s="39">
        <v>0</v>
      </c>
      <c r="DN321" s="42">
        <v>0</v>
      </c>
      <c r="DO321" s="15">
        <v>0</v>
      </c>
      <c r="DP321" s="15">
        <v>0</v>
      </c>
      <c r="DQ321" s="15">
        <v>0</v>
      </c>
      <c r="DR321" s="39">
        <v>0</v>
      </c>
      <c r="DS321" s="42"/>
      <c r="DT321" s="15"/>
      <c r="DU321" s="15"/>
      <c r="DV321" s="15"/>
      <c r="DW321" s="39"/>
      <c r="DX321" s="42">
        <v>0</v>
      </c>
      <c r="DY321" s="15">
        <v>0</v>
      </c>
      <c r="DZ321" s="15">
        <v>0</v>
      </c>
      <c r="EA321" s="15">
        <v>0</v>
      </c>
      <c r="EB321" s="39">
        <v>0</v>
      </c>
      <c r="EC321" s="42">
        <v>0</v>
      </c>
      <c r="ED321" s="15">
        <v>0</v>
      </c>
      <c r="EE321" s="15">
        <v>0</v>
      </c>
      <c r="EF321" s="15">
        <v>0</v>
      </c>
      <c r="EG321" s="39">
        <v>0</v>
      </c>
      <c r="EH321" s="42">
        <v>0</v>
      </c>
      <c r="EI321" s="15">
        <v>0</v>
      </c>
      <c r="EJ321" s="15">
        <v>0</v>
      </c>
      <c r="EK321" s="15">
        <v>0</v>
      </c>
      <c r="EL321" s="16">
        <v>0</v>
      </c>
      <c r="EM321" s="2"/>
    </row>
    <row r="322" spans="1:143" x14ac:dyDescent="0.35">
      <c r="A322" s="90">
        <v>24</v>
      </c>
      <c r="B322" s="5" t="s">
        <v>77</v>
      </c>
      <c r="C322" s="14">
        <v>0</v>
      </c>
      <c r="D322" s="15">
        <v>0</v>
      </c>
      <c r="E322" s="15">
        <v>0</v>
      </c>
      <c r="F322" s="15">
        <v>0</v>
      </c>
      <c r="G322" s="39">
        <v>0</v>
      </c>
      <c r="H322" s="42"/>
      <c r="I322" s="15"/>
      <c r="J322" s="15"/>
      <c r="K322" s="15"/>
      <c r="L322" s="39"/>
      <c r="M322" s="42"/>
      <c r="N322" s="15"/>
      <c r="O322" s="15"/>
      <c r="P322" s="15"/>
      <c r="Q322" s="39"/>
      <c r="R322" s="42"/>
      <c r="S322" s="15"/>
      <c r="T322" s="15"/>
      <c r="U322" s="15"/>
      <c r="V322" s="39"/>
      <c r="W322" s="42"/>
      <c r="X322" s="15"/>
      <c r="Y322" s="15"/>
      <c r="Z322" s="15"/>
      <c r="AA322" s="39"/>
      <c r="AB322" s="42"/>
      <c r="AC322" s="15"/>
      <c r="AD322" s="15"/>
      <c r="AE322" s="15"/>
      <c r="AF322" s="39"/>
      <c r="AG322" s="42"/>
      <c r="AH322" s="15"/>
      <c r="AI322" s="15"/>
      <c r="AJ322" s="15"/>
      <c r="AK322" s="39"/>
      <c r="AL322" s="42"/>
      <c r="AM322" s="15"/>
      <c r="AN322" s="15"/>
      <c r="AO322" s="15"/>
      <c r="AP322" s="39"/>
      <c r="AQ322" s="42">
        <v>0</v>
      </c>
      <c r="AR322" s="15">
        <v>0</v>
      </c>
      <c r="AS322" s="15">
        <v>0</v>
      </c>
      <c r="AT322" s="15">
        <v>0</v>
      </c>
      <c r="AU322" s="39">
        <v>0</v>
      </c>
      <c r="AV322" s="42"/>
      <c r="AW322" s="15"/>
      <c r="AX322" s="15"/>
      <c r="AY322" s="15"/>
      <c r="AZ322" s="39"/>
      <c r="BA322" s="42"/>
      <c r="BB322" s="15"/>
      <c r="BC322" s="15"/>
      <c r="BD322" s="15"/>
      <c r="BE322" s="39"/>
      <c r="BF322" s="42"/>
      <c r="BG322" s="15"/>
      <c r="BH322" s="15"/>
      <c r="BI322" s="15"/>
      <c r="BJ322" s="39"/>
      <c r="BK322" s="42"/>
      <c r="BL322" s="15"/>
      <c r="BM322" s="15"/>
      <c r="BN322" s="15"/>
      <c r="BO322" s="39"/>
      <c r="BP322" s="42"/>
      <c r="BQ322" s="15"/>
      <c r="BR322" s="15"/>
      <c r="BS322" s="15"/>
      <c r="BT322" s="39"/>
      <c r="BU322" s="42"/>
      <c r="BV322" s="15"/>
      <c r="BW322" s="15"/>
      <c r="BX322" s="15"/>
      <c r="BY322" s="39"/>
      <c r="BZ322" s="42"/>
      <c r="CA322" s="15"/>
      <c r="CB322" s="15"/>
      <c r="CC322" s="15"/>
      <c r="CD322" s="39"/>
      <c r="CE322" s="42"/>
      <c r="CF322" s="15"/>
      <c r="CG322" s="15"/>
      <c r="CH322" s="15"/>
      <c r="CI322" s="39"/>
      <c r="CJ322" s="42"/>
      <c r="CK322" s="15"/>
      <c r="CL322" s="15"/>
      <c r="CM322" s="15"/>
      <c r="CN322" s="39"/>
      <c r="CO322" s="42"/>
      <c r="CP322" s="15"/>
      <c r="CQ322" s="15"/>
      <c r="CR322" s="15"/>
      <c r="CS322" s="39"/>
      <c r="CT322" s="42"/>
      <c r="CU322" s="15"/>
      <c r="CV322" s="15"/>
      <c r="CW322" s="15"/>
      <c r="CX322" s="39"/>
      <c r="CY322" s="42"/>
      <c r="CZ322" s="15"/>
      <c r="DA322" s="15"/>
      <c r="DB322" s="15"/>
      <c r="DC322" s="39"/>
      <c r="DD322" s="42"/>
      <c r="DE322" s="15"/>
      <c r="DF322" s="15"/>
      <c r="DG322" s="15"/>
      <c r="DH322" s="39"/>
      <c r="DI322" s="42">
        <v>0</v>
      </c>
      <c r="DJ322" s="15">
        <v>0</v>
      </c>
      <c r="DK322" s="15">
        <v>0</v>
      </c>
      <c r="DL322" s="15">
        <v>0</v>
      </c>
      <c r="DM322" s="39">
        <v>0</v>
      </c>
      <c r="DN322" s="42">
        <v>0</v>
      </c>
      <c r="DO322" s="15">
        <v>0</v>
      </c>
      <c r="DP322" s="15">
        <v>0</v>
      </c>
      <c r="DQ322" s="15">
        <v>0</v>
      </c>
      <c r="DR322" s="39">
        <v>0</v>
      </c>
      <c r="DS322" s="42"/>
      <c r="DT322" s="15"/>
      <c r="DU322" s="15"/>
      <c r="DV322" s="15"/>
      <c r="DW322" s="39"/>
      <c r="DX322" s="42">
        <v>0</v>
      </c>
      <c r="DY322" s="15">
        <v>0</v>
      </c>
      <c r="DZ322" s="15">
        <v>0</v>
      </c>
      <c r="EA322" s="15">
        <v>0</v>
      </c>
      <c r="EB322" s="39">
        <v>0</v>
      </c>
      <c r="EC322" s="42">
        <v>0</v>
      </c>
      <c r="ED322" s="15">
        <v>0</v>
      </c>
      <c r="EE322" s="15">
        <v>0</v>
      </c>
      <c r="EF322" s="15">
        <v>0</v>
      </c>
      <c r="EG322" s="39">
        <v>0</v>
      </c>
      <c r="EH322" s="42">
        <v>0</v>
      </c>
      <c r="EI322" s="15">
        <v>0</v>
      </c>
      <c r="EJ322" s="15">
        <v>0</v>
      </c>
      <c r="EK322" s="15">
        <v>0</v>
      </c>
      <c r="EL322" s="16">
        <v>0</v>
      </c>
      <c r="EM322" s="2"/>
    </row>
    <row r="323" spans="1:143" ht="15" thickBot="1" x14ac:dyDescent="0.4">
      <c r="A323" s="91">
        <v>26</v>
      </c>
      <c r="B323" s="17" t="s">
        <v>79</v>
      </c>
      <c r="C323" s="18">
        <v>111719.23796</v>
      </c>
      <c r="D323" s="19">
        <v>321988.51635404571</v>
      </c>
      <c r="E323" s="19">
        <v>118618.4690488403</v>
      </c>
      <c r="F323" s="19">
        <v>335111.23180595587</v>
      </c>
      <c r="G323" s="40">
        <v>3690.1524100000001</v>
      </c>
      <c r="H323" s="43">
        <v>108034.07991</v>
      </c>
      <c r="I323" s="19">
        <v>175660.79355999999</v>
      </c>
      <c r="J323" s="19">
        <v>35188.499320000003</v>
      </c>
      <c r="K323" s="19">
        <v>143437.89254960991</v>
      </c>
      <c r="L323" s="40">
        <v>0</v>
      </c>
      <c r="M323" s="43">
        <v>795.11</v>
      </c>
      <c r="N323" s="19">
        <v>32618.738678480699</v>
      </c>
      <c r="O323" s="19">
        <v>8896.7916879614804</v>
      </c>
      <c r="P323" s="19">
        <v>24681.37816</v>
      </c>
      <c r="Q323" s="40">
        <v>862.07600000000002</v>
      </c>
      <c r="R323" s="43">
        <v>0</v>
      </c>
      <c r="S323" s="19">
        <v>9791.9203600000001</v>
      </c>
      <c r="T323" s="19">
        <v>4689.85081025</v>
      </c>
      <c r="U323" s="19">
        <v>18715.240409999999</v>
      </c>
      <c r="V323" s="40">
        <v>2613.0764100000001</v>
      </c>
      <c r="W323" s="43">
        <v>0</v>
      </c>
      <c r="X323" s="19">
        <v>68930.042084091401</v>
      </c>
      <c r="Y323" s="19">
        <v>38685.150200486903</v>
      </c>
      <c r="Z323" s="19">
        <v>119069.88722634521</v>
      </c>
      <c r="AA323" s="40">
        <v>0</v>
      </c>
      <c r="AB323" s="43">
        <v>164.56838999999999</v>
      </c>
      <c r="AC323" s="19">
        <v>26167.100801473582</v>
      </c>
      <c r="AD323" s="19">
        <v>28432.22259014193</v>
      </c>
      <c r="AE323" s="19">
        <v>28644.333460000798</v>
      </c>
      <c r="AF323" s="40">
        <v>0</v>
      </c>
      <c r="AG323" s="43">
        <v>0</v>
      </c>
      <c r="AH323" s="19">
        <v>4668.5365499999998</v>
      </c>
      <c r="AI323" s="19">
        <v>2632.26944</v>
      </c>
      <c r="AJ323" s="19">
        <v>562.5</v>
      </c>
      <c r="AK323" s="40">
        <v>215</v>
      </c>
      <c r="AL323" s="43">
        <v>2725.47966</v>
      </c>
      <c r="AM323" s="19">
        <v>4151.3843200000001</v>
      </c>
      <c r="AN323" s="19">
        <v>93.685000000000002</v>
      </c>
      <c r="AO323" s="19">
        <v>0</v>
      </c>
      <c r="AP323" s="40">
        <v>0</v>
      </c>
      <c r="AQ323" s="43">
        <v>3580.1522799999998</v>
      </c>
      <c r="AR323" s="19">
        <v>1211894.9840693071</v>
      </c>
      <c r="AS323" s="19">
        <v>243817.50594276041</v>
      </c>
      <c r="AT323" s="19">
        <v>357542.22975629289</v>
      </c>
      <c r="AU323" s="40">
        <v>6182.7081842357802</v>
      </c>
      <c r="AV323" s="43">
        <v>580.00463000000002</v>
      </c>
      <c r="AW323" s="19">
        <v>162412.28100481149</v>
      </c>
      <c r="AX323" s="19">
        <v>26546.428702261801</v>
      </c>
      <c r="AY323" s="19">
        <v>7091.7910592736498</v>
      </c>
      <c r="AZ323" s="40">
        <v>1538.9099918262</v>
      </c>
      <c r="BA323" s="43">
        <v>146.886</v>
      </c>
      <c r="BB323" s="19">
        <v>814862.66722400999</v>
      </c>
      <c r="BC323" s="19">
        <v>84561.801510396297</v>
      </c>
      <c r="BD323" s="19">
        <v>42697.930293217192</v>
      </c>
      <c r="BE323" s="40">
        <v>51.256909999999998</v>
      </c>
      <c r="BF323" s="43">
        <v>0</v>
      </c>
      <c r="BG323" s="19">
        <v>5898.9026000000003</v>
      </c>
      <c r="BH323" s="19">
        <v>1203.08446</v>
      </c>
      <c r="BI323" s="19">
        <v>14572.455480000001</v>
      </c>
      <c r="BJ323" s="40">
        <v>0</v>
      </c>
      <c r="BK323" s="43">
        <v>0</v>
      </c>
      <c r="BL323" s="19">
        <v>123.54289</v>
      </c>
      <c r="BM323" s="19">
        <v>1243.39528</v>
      </c>
      <c r="BN323" s="19">
        <v>44456.411556808001</v>
      </c>
      <c r="BO323" s="40">
        <v>0</v>
      </c>
      <c r="BP323" s="43">
        <v>0</v>
      </c>
      <c r="BQ323" s="19">
        <v>7003.3448926728097</v>
      </c>
      <c r="BR323" s="19">
        <v>32484.661074126001</v>
      </c>
      <c r="BS323" s="19">
        <v>23121.454461000001</v>
      </c>
      <c r="BT323" s="40">
        <v>1046.1317799999999</v>
      </c>
      <c r="BU323" s="43">
        <v>0</v>
      </c>
      <c r="BV323" s="19">
        <v>1862.73524</v>
      </c>
      <c r="BW323" s="19">
        <v>3935.0683300000001</v>
      </c>
      <c r="BX323" s="19">
        <v>24764.195130029701</v>
      </c>
      <c r="BY323" s="40">
        <v>0</v>
      </c>
      <c r="BZ323" s="43">
        <v>0</v>
      </c>
      <c r="CA323" s="19">
        <v>110764.29164031379</v>
      </c>
      <c r="CB323" s="19">
        <v>39411.119154266351</v>
      </c>
      <c r="CC323" s="19">
        <v>89186.473224351852</v>
      </c>
      <c r="CD323" s="40">
        <v>792.34745622957598</v>
      </c>
      <c r="CE323" s="43">
        <v>0</v>
      </c>
      <c r="CF323" s="19">
        <v>1053.7785899999999</v>
      </c>
      <c r="CG323" s="19">
        <v>57.57</v>
      </c>
      <c r="CH323" s="19">
        <v>1742.3709100000001</v>
      </c>
      <c r="CI323" s="40">
        <v>0</v>
      </c>
      <c r="CJ323" s="43">
        <v>0</v>
      </c>
      <c r="CK323" s="19">
        <v>1519.1414783665721</v>
      </c>
      <c r="CL323" s="19">
        <v>837.59591999999998</v>
      </c>
      <c r="CM323" s="19">
        <v>677.72245843555095</v>
      </c>
      <c r="CN323" s="40">
        <v>0</v>
      </c>
      <c r="CO323" s="43">
        <v>2254.4387499999998</v>
      </c>
      <c r="CP323" s="19">
        <v>47433.631093855998</v>
      </c>
      <c r="CQ323" s="19">
        <v>16330.584930000001</v>
      </c>
      <c r="CR323" s="19">
        <v>22476.50841568</v>
      </c>
      <c r="CS323" s="40">
        <v>0</v>
      </c>
      <c r="CT323" s="43">
        <v>0</v>
      </c>
      <c r="CU323" s="19">
        <v>0</v>
      </c>
      <c r="CV323" s="19">
        <v>0</v>
      </c>
      <c r="CW323" s="19">
        <v>0</v>
      </c>
      <c r="CX323" s="40">
        <v>0</v>
      </c>
      <c r="CY323" s="43">
        <v>0</v>
      </c>
      <c r="CZ323" s="19">
        <v>1892.099983437</v>
      </c>
      <c r="DA323" s="19">
        <v>0</v>
      </c>
      <c r="DB323" s="19">
        <v>0</v>
      </c>
      <c r="DC323" s="40">
        <v>0</v>
      </c>
      <c r="DD323" s="43">
        <v>598.8229</v>
      </c>
      <c r="DE323" s="19">
        <v>57068.567431839401</v>
      </c>
      <c r="DF323" s="19">
        <v>37206.196581709912</v>
      </c>
      <c r="DG323" s="19">
        <v>86754.916767496907</v>
      </c>
      <c r="DH323" s="40">
        <v>2754.0620461799999</v>
      </c>
      <c r="DI323" s="43">
        <v>0</v>
      </c>
      <c r="DJ323" s="19">
        <v>1914.5351601988709</v>
      </c>
      <c r="DK323" s="19">
        <v>21852.904640000001</v>
      </c>
      <c r="DL323" s="19">
        <v>7675.4934550500002</v>
      </c>
      <c r="DM323" s="40">
        <v>11.05691</v>
      </c>
      <c r="DN323" s="43">
        <v>0</v>
      </c>
      <c r="DO323" s="19">
        <v>6431.5958785609801</v>
      </c>
      <c r="DP323" s="19">
        <v>2972.8405299999999</v>
      </c>
      <c r="DQ323" s="19">
        <v>20732.37902</v>
      </c>
      <c r="DR323" s="40">
        <v>0</v>
      </c>
      <c r="DS323" s="43">
        <v>57</v>
      </c>
      <c r="DT323" s="19">
        <v>2372.0229472000001</v>
      </c>
      <c r="DU323" s="19">
        <v>3331.4589000000001</v>
      </c>
      <c r="DV323" s="19">
        <v>6402.6939688399998</v>
      </c>
      <c r="DW323" s="40">
        <v>0</v>
      </c>
      <c r="DX323" s="43">
        <v>0</v>
      </c>
      <c r="DY323" s="19">
        <v>5607.9722099999999</v>
      </c>
      <c r="DZ323" s="19">
        <v>323.49</v>
      </c>
      <c r="EA323" s="19">
        <v>1418.7373500000001</v>
      </c>
      <c r="EB323" s="40">
        <v>0</v>
      </c>
      <c r="EC323" s="43">
        <v>115356.39023999999</v>
      </c>
      <c r="ED323" s="19">
        <v>1544601.6544093119</v>
      </c>
      <c r="EE323" s="19">
        <v>390593.17906160059</v>
      </c>
      <c r="EF323" s="19">
        <v>727464.02800613898</v>
      </c>
      <c r="EG323" s="40">
        <v>9883.9175042357801</v>
      </c>
      <c r="EH323" s="43">
        <v>115356.39023999999</v>
      </c>
      <c r="EI323" s="19">
        <v>1550209.626619312</v>
      </c>
      <c r="EJ323" s="19">
        <v>390916.66906160058</v>
      </c>
      <c r="EK323" s="19">
        <v>728882.76535613905</v>
      </c>
      <c r="EL323" s="20">
        <v>9883.9175042357801</v>
      </c>
      <c r="EM323" s="2"/>
    </row>
    <row r="324" spans="1:143" ht="15" thickTop="1" x14ac:dyDescent="0.35">
      <c r="A324" s="92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</row>
    <row r="493" spans="1:5" x14ac:dyDescent="0.35">
      <c r="A493" s="87" t="s">
        <v>146</v>
      </c>
      <c r="B493" s="1" t="s">
        <v>147</v>
      </c>
      <c r="C493" s="1" t="s">
        <v>148</v>
      </c>
      <c r="D493" s="1" t="s">
        <v>149</v>
      </c>
      <c r="E493" s="1" t="s">
        <v>150</v>
      </c>
    </row>
    <row r="494" spans="1:5" x14ac:dyDescent="0.35">
      <c r="A494" s="87" t="s">
        <v>0</v>
      </c>
      <c r="B494" s="1" t="s">
        <v>54</v>
      </c>
      <c r="C494" s="1" t="s">
        <v>151</v>
      </c>
      <c r="D494" s="48">
        <v>45490.636111111111</v>
      </c>
      <c r="E494" s="1">
        <v>25</v>
      </c>
    </row>
    <row r="495" spans="1:5" x14ac:dyDescent="0.35">
      <c r="A495" s="87" t="s">
        <v>0</v>
      </c>
      <c r="B495" s="1" t="s">
        <v>55</v>
      </c>
      <c r="C495" s="1" t="s">
        <v>152</v>
      </c>
      <c r="D495" s="48">
        <v>45490.544293981482</v>
      </c>
      <c r="E495" s="1">
        <v>25</v>
      </c>
    </row>
    <row r="496" spans="1:5" x14ac:dyDescent="0.35">
      <c r="A496" s="87" t="s">
        <v>0</v>
      </c>
      <c r="B496" s="1" t="s">
        <v>56</v>
      </c>
      <c r="C496" s="1" t="s">
        <v>153</v>
      </c>
      <c r="D496" s="48">
        <v>45490.631840277776</v>
      </c>
      <c r="E496" s="1">
        <v>25</v>
      </c>
    </row>
    <row r="497" spans="1:5" x14ac:dyDescent="0.35">
      <c r="A497" s="87" t="s">
        <v>0</v>
      </c>
      <c r="B497" s="1" t="s">
        <v>57</v>
      </c>
      <c r="C497" s="1" t="s">
        <v>154</v>
      </c>
      <c r="D497" s="48">
        <v>45490.549062500002</v>
      </c>
      <c r="E497" s="1">
        <v>25</v>
      </c>
    </row>
    <row r="498" spans="1:5" x14ac:dyDescent="0.35">
      <c r="A498" s="87" t="s">
        <v>0</v>
      </c>
      <c r="B498" s="1" t="s">
        <v>58</v>
      </c>
      <c r="C498" s="1" t="s">
        <v>155</v>
      </c>
      <c r="D498" s="48">
        <v>45490.553414351853</v>
      </c>
      <c r="E498" s="1">
        <v>25</v>
      </c>
    </row>
    <row r="499" spans="1:5" x14ac:dyDescent="0.35">
      <c r="A499" s="87" t="s">
        <v>0</v>
      </c>
      <c r="B499" s="1" t="s">
        <v>59</v>
      </c>
      <c r="C499" s="1" t="s">
        <v>156</v>
      </c>
      <c r="D499" s="48">
        <v>45490.565717592595</v>
      </c>
      <c r="E499" s="1">
        <v>25</v>
      </c>
    </row>
    <row r="500" spans="1:5" x14ac:dyDescent="0.35">
      <c r="A500" s="87" t="s">
        <v>0</v>
      </c>
      <c r="B500" s="1" t="s">
        <v>60</v>
      </c>
      <c r="C500" s="1" t="s">
        <v>157</v>
      </c>
      <c r="D500" s="48">
        <v>45490.557604166665</v>
      </c>
      <c r="E500" s="1">
        <v>25</v>
      </c>
    </row>
    <row r="501" spans="1:5" x14ac:dyDescent="0.35">
      <c r="A501" s="87" t="s">
        <v>0</v>
      </c>
      <c r="B501" s="1" t="s">
        <v>61</v>
      </c>
      <c r="C501" s="1" t="s">
        <v>158</v>
      </c>
      <c r="D501" s="48">
        <v>45490.56177083333</v>
      </c>
      <c r="E501" s="1">
        <v>25</v>
      </c>
    </row>
    <row r="502" spans="1:5" x14ac:dyDescent="0.35">
      <c r="A502" s="87" t="s">
        <v>0</v>
      </c>
      <c r="B502" s="1" t="s">
        <v>62</v>
      </c>
      <c r="C502" s="1" t="s">
        <v>159</v>
      </c>
      <c r="D502" s="48">
        <v>45490.573854166665</v>
      </c>
      <c r="E502" s="1">
        <v>25</v>
      </c>
    </row>
    <row r="503" spans="1:5" x14ac:dyDescent="0.35">
      <c r="A503" s="87" t="s">
        <v>0</v>
      </c>
      <c r="B503" s="1" t="s">
        <v>63</v>
      </c>
      <c r="C503" s="1" t="s">
        <v>160</v>
      </c>
      <c r="D503" s="48">
        <v>45490.578182870369</v>
      </c>
      <c r="E503" s="1">
        <v>25</v>
      </c>
    </row>
    <row r="504" spans="1:5" x14ac:dyDescent="0.35">
      <c r="A504" s="87" t="s">
        <v>0</v>
      </c>
      <c r="B504" s="1" t="s">
        <v>64</v>
      </c>
      <c r="C504" s="1" t="s">
        <v>161</v>
      </c>
      <c r="D504" s="48">
        <v>45490.582557870373</v>
      </c>
      <c r="E504" s="1">
        <v>25</v>
      </c>
    </row>
    <row r="505" spans="1:5" x14ac:dyDescent="0.35">
      <c r="A505" s="87" t="s">
        <v>0</v>
      </c>
      <c r="B505" s="1" t="s">
        <v>65</v>
      </c>
      <c r="C505" s="1" t="s">
        <v>162</v>
      </c>
      <c r="D505" s="48">
        <v>45490.58734953704</v>
      </c>
      <c r="E505" s="1">
        <v>25</v>
      </c>
    </row>
    <row r="506" spans="1:5" x14ac:dyDescent="0.35">
      <c r="A506" s="87" t="s">
        <v>0</v>
      </c>
      <c r="B506" s="1" t="s">
        <v>66</v>
      </c>
      <c r="C506" s="1" t="s">
        <v>163</v>
      </c>
      <c r="D506" s="48">
        <v>45490.591770833336</v>
      </c>
      <c r="E506" s="1">
        <v>25</v>
      </c>
    </row>
    <row r="507" spans="1:5" x14ac:dyDescent="0.35">
      <c r="A507" s="87" t="s">
        <v>0</v>
      </c>
      <c r="B507" s="1" t="s">
        <v>67</v>
      </c>
      <c r="C507" s="1" t="s">
        <v>164</v>
      </c>
      <c r="D507" s="48">
        <v>45502.657395833332</v>
      </c>
      <c r="E507" s="1">
        <v>25</v>
      </c>
    </row>
    <row r="508" spans="1:5" x14ac:dyDescent="0.35">
      <c r="A508" s="87" t="s">
        <v>0</v>
      </c>
      <c r="B508" s="1" t="s">
        <v>68</v>
      </c>
      <c r="C508" s="1" t="s">
        <v>165</v>
      </c>
      <c r="D508" s="48">
        <v>45490.644699074073</v>
      </c>
      <c r="E508" s="1">
        <v>25</v>
      </c>
    </row>
    <row r="509" spans="1:5" x14ac:dyDescent="0.35">
      <c r="A509" s="87" t="s">
        <v>0</v>
      </c>
      <c r="B509" s="1" t="s">
        <v>69</v>
      </c>
      <c r="C509" s="1" t="s">
        <v>166</v>
      </c>
      <c r="D509" s="48">
        <v>45490.600486111114</v>
      </c>
      <c r="E509" s="1">
        <v>25</v>
      </c>
    </row>
    <row r="510" spans="1:5" x14ac:dyDescent="0.35">
      <c r="A510" s="87" t="s">
        <v>0</v>
      </c>
      <c r="B510" s="1" t="s">
        <v>70</v>
      </c>
      <c r="C510" s="1" t="s">
        <v>167</v>
      </c>
      <c r="D510" s="48">
        <v>45490.604872685188</v>
      </c>
      <c r="E510" s="1">
        <v>25</v>
      </c>
    </row>
    <row r="511" spans="1:5" x14ac:dyDescent="0.35">
      <c r="A511" s="87" t="s">
        <v>0</v>
      </c>
      <c r="B511" s="1" t="s">
        <v>71</v>
      </c>
      <c r="C511" s="1" t="s">
        <v>168</v>
      </c>
      <c r="D511" s="48">
        <v>45490.609293981484</v>
      </c>
      <c r="E511" s="1">
        <v>25</v>
      </c>
    </row>
    <row r="512" spans="1:5" x14ac:dyDescent="0.35">
      <c r="A512" s="87" t="s">
        <v>0</v>
      </c>
      <c r="B512" s="1" t="s">
        <v>72</v>
      </c>
      <c r="C512" s="1" t="s">
        <v>169</v>
      </c>
      <c r="D512" s="48">
        <v>45490.6403125</v>
      </c>
      <c r="E512" s="1">
        <v>25</v>
      </c>
    </row>
    <row r="513" spans="1:5" x14ac:dyDescent="0.35">
      <c r="A513" s="87" t="s">
        <v>0</v>
      </c>
      <c r="B513" s="1" t="s">
        <v>73</v>
      </c>
      <c r="C513" s="1" t="s">
        <v>170</v>
      </c>
      <c r="D513" s="48">
        <v>45490.613645833335</v>
      </c>
      <c r="E513" s="1">
        <v>25</v>
      </c>
    </row>
    <row r="514" spans="1:5" x14ac:dyDescent="0.35">
      <c r="A514" s="87" t="s">
        <v>0</v>
      </c>
      <c r="B514" s="1" t="s">
        <v>74</v>
      </c>
      <c r="C514" s="1" t="s">
        <v>171</v>
      </c>
      <c r="D514" s="48">
        <v>45593.540543981479</v>
      </c>
      <c r="E514" s="1">
        <v>25</v>
      </c>
    </row>
    <row r="515" spans="1:5" x14ac:dyDescent="0.35">
      <c r="A515" s="87" t="s">
        <v>0</v>
      </c>
      <c r="B515" s="1" t="s">
        <v>75</v>
      </c>
      <c r="C515" s="1" t="s">
        <v>172</v>
      </c>
      <c r="D515" s="48">
        <v>45490.569768518515</v>
      </c>
      <c r="E515" s="1">
        <v>25</v>
      </c>
    </row>
    <row r="516" spans="1:5" x14ac:dyDescent="0.35">
      <c r="A516" s="87" t="s">
        <v>0</v>
      </c>
      <c r="B516" s="1" t="s">
        <v>76</v>
      </c>
      <c r="C516" s="1" t="s">
        <v>173</v>
      </c>
      <c r="D516" s="48">
        <v>45490.622314814813</v>
      </c>
      <c r="E516" s="1">
        <v>25</v>
      </c>
    </row>
    <row r="517" spans="1:5" x14ac:dyDescent="0.35">
      <c r="A517" s="87" t="s">
        <v>0</v>
      </c>
      <c r="B517" s="1" t="s">
        <v>77</v>
      </c>
      <c r="C517" s="1" t="s">
        <v>174</v>
      </c>
      <c r="D517" s="48">
        <v>45490.648981481485</v>
      </c>
      <c r="E517" s="1">
        <v>25</v>
      </c>
    </row>
    <row r="518" spans="1:5" x14ac:dyDescent="0.35">
      <c r="A518" s="87" t="s">
        <v>0</v>
      </c>
      <c r="B518" s="1" t="s">
        <v>78</v>
      </c>
      <c r="C518" s="1" t="s">
        <v>175</v>
      </c>
      <c r="D518" s="48">
        <v>45490.627268518518</v>
      </c>
      <c r="E518" s="1">
        <v>25</v>
      </c>
    </row>
  </sheetData>
  <mergeCells count="238">
    <mergeCell ref="EH295:EL295"/>
    <mergeCell ref="EH296:EH298"/>
    <mergeCell ref="EI296:EK296"/>
    <mergeCell ref="EI297:EK297"/>
    <mergeCell ref="EL296:EL298"/>
    <mergeCell ref="DX295:EB295"/>
    <mergeCell ref="DX296:DX298"/>
    <mergeCell ref="DY296:EA296"/>
    <mergeCell ref="DY297:EA297"/>
    <mergeCell ref="EB296:EB298"/>
    <mergeCell ref="EC295:EG295"/>
    <mergeCell ref="EC296:EC298"/>
    <mergeCell ref="ED296:EF296"/>
    <mergeCell ref="ED297:EF297"/>
    <mergeCell ref="EG296:EG298"/>
    <mergeCell ref="DN295:DR295"/>
    <mergeCell ref="DN296:DN298"/>
    <mergeCell ref="DO296:DQ296"/>
    <mergeCell ref="DO297:DQ297"/>
    <mergeCell ref="DR296:DR298"/>
    <mergeCell ref="DS295:DW295"/>
    <mergeCell ref="DS296:DS298"/>
    <mergeCell ref="DT296:DV296"/>
    <mergeCell ref="DT297:DV297"/>
    <mergeCell ref="DW296:DW298"/>
    <mergeCell ref="DD295:DH295"/>
    <mergeCell ref="DD296:DD298"/>
    <mergeCell ref="DE296:DG296"/>
    <mergeCell ref="DE297:DG297"/>
    <mergeCell ref="DH296:DH298"/>
    <mergeCell ref="DI295:DM295"/>
    <mergeCell ref="DI296:DI298"/>
    <mergeCell ref="DJ296:DL296"/>
    <mergeCell ref="DJ297:DL297"/>
    <mergeCell ref="DM296:DM298"/>
    <mergeCell ref="CT295:CX295"/>
    <mergeCell ref="CT296:CT298"/>
    <mergeCell ref="CU296:CW296"/>
    <mergeCell ref="CU297:CW297"/>
    <mergeCell ref="CX296:CX298"/>
    <mergeCell ref="CY295:DC295"/>
    <mergeCell ref="CY296:CY298"/>
    <mergeCell ref="CZ296:DB296"/>
    <mergeCell ref="CZ297:DB297"/>
    <mergeCell ref="DC296:DC298"/>
    <mergeCell ref="CJ295:CN295"/>
    <mergeCell ref="CJ296:CJ298"/>
    <mergeCell ref="CK296:CM296"/>
    <mergeCell ref="CK297:CM297"/>
    <mergeCell ref="CN296:CN298"/>
    <mergeCell ref="CO295:CS295"/>
    <mergeCell ref="CO296:CO298"/>
    <mergeCell ref="CP296:CR296"/>
    <mergeCell ref="CP297:CR297"/>
    <mergeCell ref="CS296:CS298"/>
    <mergeCell ref="BZ295:CD295"/>
    <mergeCell ref="BZ296:BZ298"/>
    <mergeCell ref="CA296:CC296"/>
    <mergeCell ref="CA297:CC297"/>
    <mergeCell ref="CD296:CD298"/>
    <mergeCell ref="CE295:CI295"/>
    <mergeCell ref="CE296:CE298"/>
    <mergeCell ref="CF296:CH296"/>
    <mergeCell ref="CF297:CH297"/>
    <mergeCell ref="CI296:CI298"/>
    <mergeCell ref="BP295:BT295"/>
    <mergeCell ref="BP296:BP298"/>
    <mergeCell ref="BQ296:BS296"/>
    <mergeCell ref="BQ297:BS297"/>
    <mergeCell ref="BT296:BT298"/>
    <mergeCell ref="BU295:BY295"/>
    <mergeCell ref="BU296:BU298"/>
    <mergeCell ref="BV296:BX296"/>
    <mergeCell ref="BV297:BX297"/>
    <mergeCell ref="BY296:BY298"/>
    <mergeCell ref="BF295:BJ295"/>
    <mergeCell ref="BF296:BF298"/>
    <mergeCell ref="BG296:BI296"/>
    <mergeCell ref="BG297:BI297"/>
    <mergeCell ref="BJ296:BJ298"/>
    <mergeCell ref="BK295:BO295"/>
    <mergeCell ref="BK296:BK298"/>
    <mergeCell ref="BL296:BN296"/>
    <mergeCell ref="BL297:BN297"/>
    <mergeCell ref="BO296:BO298"/>
    <mergeCell ref="AV295:AZ295"/>
    <mergeCell ref="AV296:AV298"/>
    <mergeCell ref="AW296:AY296"/>
    <mergeCell ref="AW297:AY297"/>
    <mergeCell ref="AZ296:AZ298"/>
    <mergeCell ref="BA295:BE295"/>
    <mergeCell ref="BA296:BA298"/>
    <mergeCell ref="BB296:BD296"/>
    <mergeCell ref="BB297:BD297"/>
    <mergeCell ref="BE296:BE298"/>
    <mergeCell ref="AL295:AP295"/>
    <mergeCell ref="AL296:AL298"/>
    <mergeCell ref="AM296:AO296"/>
    <mergeCell ref="AM297:AO297"/>
    <mergeCell ref="AP296:AP298"/>
    <mergeCell ref="AQ295:AU295"/>
    <mergeCell ref="AQ296:AQ298"/>
    <mergeCell ref="AR296:AT296"/>
    <mergeCell ref="AR297:AT297"/>
    <mergeCell ref="AU296:AU298"/>
    <mergeCell ref="AB295:AF295"/>
    <mergeCell ref="AB296:AB298"/>
    <mergeCell ref="AC296:AE296"/>
    <mergeCell ref="AC297:AE297"/>
    <mergeCell ref="AF296:AF298"/>
    <mergeCell ref="AG295:AK295"/>
    <mergeCell ref="AG296:AG298"/>
    <mergeCell ref="AH296:AJ296"/>
    <mergeCell ref="AH297:AJ297"/>
    <mergeCell ref="AK296:AK298"/>
    <mergeCell ref="R295:V295"/>
    <mergeCell ref="R296:R298"/>
    <mergeCell ref="S296:U296"/>
    <mergeCell ref="S297:U297"/>
    <mergeCell ref="V296:V298"/>
    <mergeCell ref="W295:AA295"/>
    <mergeCell ref="W296:W298"/>
    <mergeCell ref="X296:Z296"/>
    <mergeCell ref="X297:Z297"/>
    <mergeCell ref="AA296:AA298"/>
    <mergeCell ref="H295:L295"/>
    <mergeCell ref="H296:H298"/>
    <mergeCell ref="I296:K296"/>
    <mergeCell ref="I297:K297"/>
    <mergeCell ref="L296:L298"/>
    <mergeCell ref="M295:Q295"/>
    <mergeCell ref="M296:M298"/>
    <mergeCell ref="N296:P296"/>
    <mergeCell ref="N297:P297"/>
    <mergeCell ref="Q296:Q298"/>
    <mergeCell ref="A295:A298"/>
    <mergeCell ref="B295:B298"/>
    <mergeCell ref="C295:G295"/>
    <mergeCell ref="C296:C298"/>
    <mergeCell ref="D296:F296"/>
    <mergeCell ref="D297:F297"/>
    <mergeCell ref="G296:G298"/>
    <mergeCell ref="DS265:DU265"/>
    <mergeCell ref="DV265:DX265"/>
    <mergeCell ref="CI265:CK265"/>
    <mergeCell ref="CL265:CN265"/>
    <mergeCell ref="CO265:CQ265"/>
    <mergeCell ref="CR265:CT265"/>
    <mergeCell ref="CU265:CW265"/>
    <mergeCell ref="CX265:CZ265"/>
    <mergeCell ref="BQ265:BS265"/>
    <mergeCell ref="BT265:BV265"/>
    <mergeCell ref="BW265:BY265"/>
    <mergeCell ref="BZ265:CB265"/>
    <mergeCell ref="CC265:CE265"/>
    <mergeCell ref="CF265:CH265"/>
    <mergeCell ref="AY265:BA265"/>
    <mergeCell ref="BB265:BD265"/>
    <mergeCell ref="BE265:BG265"/>
    <mergeCell ref="DY265:EA265"/>
    <mergeCell ref="EB265:ED265"/>
    <mergeCell ref="EE265:EG265"/>
    <mergeCell ref="EH265:EJ265"/>
    <mergeCell ref="DA265:DC265"/>
    <mergeCell ref="DD265:DF265"/>
    <mergeCell ref="DG265:DI265"/>
    <mergeCell ref="DJ265:DL265"/>
    <mergeCell ref="DM265:DO265"/>
    <mergeCell ref="DP265:DR265"/>
    <mergeCell ref="BH265:BJ265"/>
    <mergeCell ref="BK265:BM265"/>
    <mergeCell ref="BN265:BP265"/>
    <mergeCell ref="AG265:AI265"/>
    <mergeCell ref="AJ265:AL265"/>
    <mergeCell ref="AM265:AO265"/>
    <mergeCell ref="AP265:AR265"/>
    <mergeCell ref="AS265:AU265"/>
    <mergeCell ref="AV265:AX265"/>
    <mergeCell ref="O265:Q265"/>
    <mergeCell ref="R265:T265"/>
    <mergeCell ref="U265:W265"/>
    <mergeCell ref="X265:Z265"/>
    <mergeCell ref="AA265:AC265"/>
    <mergeCell ref="AD265:AF265"/>
    <mergeCell ref="A265:A266"/>
    <mergeCell ref="B265:B266"/>
    <mergeCell ref="C265:E265"/>
    <mergeCell ref="F265:H265"/>
    <mergeCell ref="I265:K265"/>
    <mergeCell ref="L265:N265"/>
    <mergeCell ref="GU179:GY179"/>
    <mergeCell ref="GZ179:HD179"/>
    <mergeCell ref="HE179:HI179"/>
    <mergeCell ref="HJ179:HN179"/>
    <mergeCell ref="HO179:HS179"/>
    <mergeCell ref="HT179:HX179"/>
    <mergeCell ref="FQ179:FU179"/>
    <mergeCell ref="FV179:FZ179"/>
    <mergeCell ref="GA179:GE179"/>
    <mergeCell ref="GF179:GJ179"/>
    <mergeCell ref="GK179:GO179"/>
    <mergeCell ref="GP179:GT179"/>
    <mergeCell ref="EM179:EQ179"/>
    <mergeCell ref="ER179:EV179"/>
    <mergeCell ref="EW179:FA179"/>
    <mergeCell ref="FB179:FF179"/>
    <mergeCell ref="FG179:FK179"/>
    <mergeCell ref="FL179:FP179"/>
    <mergeCell ref="DI179:DM179"/>
    <mergeCell ref="DN179:DR179"/>
    <mergeCell ref="DS179:DW179"/>
    <mergeCell ref="DX179:EB179"/>
    <mergeCell ref="EC179:EG179"/>
    <mergeCell ref="EH179:EL179"/>
    <mergeCell ref="CE179:CI179"/>
    <mergeCell ref="CJ179:CN179"/>
    <mergeCell ref="CO179:CS179"/>
    <mergeCell ref="CT179:CX179"/>
    <mergeCell ref="CY179:DC179"/>
    <mergeCell ref="DD179:DH179"/>
    <mergeCell ref="BA179:BE179"/>
    <mergeCell ref="BF179:BJ179"/>
    <mergeCell ref="BK179:BO179"/>
    <mergeCell ref="BP179:BT179"/>
    <mergeCell ref="BU179:BY179"/>
    <mergeCell ref="BZ179:CD179"/>
    <mergeCell ref="W179:AA179"/>
    <mergeCell ref="AB179:AF179"/>
    <mergeCell ref="AG179:AK179"/>
    <mergeCell ref="AL179:AP179"/>
    <mergeCell ref="AQ179:AU179"/>
    <mergeCell ref="AV179:AZ179"/>
    <mergeCell ref="A179:A180"/>
    <mergeCell ref="B179:B180"/>
    <mergeCell ref="C179:G179"/>
    <mergeCell ref="H179:L179"/>
    <mergeCell ref="M179:Q179"/>
    <mergeCell ref="R179:V17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D222-40FB-492E-9AB7-97ECE31B78F8}">
  <dimension ref="A1:XFD506"/>
  <sheetViews>
    <sheetView workbookViewId="0">
      <selection activeCell="B8" sqref="B8"/>
    </sheetView>
  </sheetViews>
  <sheetFormatPr defaultColWidth="9.1796875" defaultRowHeight="14.5" x14ac:dyDescent="0.35"/>
  <cols>
    <col min="1" max="1" width="9.1796875" style="77"/>
    <col min="2" max="2" width="40.26953125" style="1" customWidth="1"/>
    <col min="3" max="3" width="12" style="1" bestFit="1" customWidth="1"/>
    <col min="4" max="4" width="15.81640625" style="1" customWidth="1"/>
    <col min="5" max="5" width="13.1796875" style="1" customWidth="1"/>
    <col min="6" max="6" width="13.453125" style="1" customWidth="1"/>
    <col min="7" max="7" width="11.7265625" style="1" bestFit="1" customWidth="1"/>
    <col min="8" max="8" width="11.81640625" style="1" bestFit="1" customWidth="1"/>
    <col min="9" max="10" width="10.453125" style="1" bestFit="1" customWidth="1"/>
    <col min="11" max="11" width="11" style="1" bestFit="1" customWidth="1"/>
    <col min="12" max="12" width="10.54296875" style="1" bestFit="1" customWidth="1"/>
    <col min="13" max="13" width="9.81640625" style="1" bestFit="1" customWidth="1"/>
    <col min="14" max="14" width="11" style="1" bestFit="1" customWidth="1"/>
    <col min="15" max="15" width="9.81640625" style="1" bestFit="1" customWidth="1"/>
    <col min="16" max="16" width="10.7265625" style="1" bestFit="1" customWidth="1"/>
    <col min="17" max="17" width="11" style="1" bestFit="1" customWidth="1"/>
    <col min="18" max="22" width="9.7265625" style="1" bestFit="1" customWidth="1"/>
    <col min="23" max="23" width="10.7265625" style="1" bestFit="1" customWidth="1"/>
    <col min="24" max="25" width="10.81640625" style="1" bestFit="1" customWidth="1"/>
    <col min="26" max="33" width="9.7265625" style="1" bestFit="1" customWidth="1"/>
    <col min="34" max="34" width="10.54296875" style="1" bestFit="1" customWidth="1"/>
    <col min="35" max="36" width="9.7265625" style="1" bestFit="1" customWidth="1"/>
    <col min="37" max="37" width="10.81640625" style="1" bestFit="1" customWidth="1"/>
    <col min="38" max="38" width="10.7265625" style="1" bestFit="1" customWidth="1"/>
    <col min="39" max="42" width="9.7265625" style="1" bestFit="1" customWidth="1"/>
    <col min="43" max="43" width="10.54296875" style="1" bestFit="1" customWidth="1"/>
    <col min="44" max="44" width="10.453125" style="1" bestFit="1" customWidth="1"/>
    <col min="45" max="45" width="9.7265625" style="1" bestFit="1" customWidth="1"/>
    <col min="46" max="46" width="10.453125" style="1" bestFit="1" customWidth="1"/>
    <col min="47" max="47" width="11.81640625" style="1" bestFit="1" customWidth="1"/>
    <col min="48" max="52" width="9.7265625" style="1" bestFit="1" customWidth="1"/>
    <col min="53" max="53" width="10.7265625" style="1" bestFit="1" customWidth="1"/>
    <col min="54" max="54" width="11.81640625" style="1" bestFit="1" customWidth="1"/>
    <col min="55" max="63" width="9.54296875" style="1" bestFit="1" customWidth="1"/>
    <col min="64" max="65" width="10.54296875" style="1" bestFit="1" customWidth="1"/>
    <col min="66" max="66" width="9.54296875" style="1" bestFit="1" customWidth="1"/>
    <col min="67" max="67" width="10.54296875" style="1" bestFit="1" customWidth="1"/>
    <col min="68" max="102" width="9.54296875" style="1" bestFit="1" customWidth="1"/>
    <col min="103" max="104" width="10.7265625" style="1" bestFit="1" customWidth="1"/>
    <col min="105" max="107" width="9.54296875" style="1" bestFit="1" customWidth="1"/>
    <col min="108" max="108" width="10.7265625" style="1" bestFit="1" customWidth="1"/>
    <col min="109" max="131" width="9.54296875" style="1" bestFit="1" customWidth="1"/>
    <col min="132" max="132" width="10.54296875" style="1" bestFit="1" customWidth="1"/>
    <col min="133" max="133" width="11.54296875" style="1" bestFit="1" customWidth="1"/>
    <col min="134" max="134" width="11.453125" style="1" bestFit="1" customWidth="1"/>
    <col min="135" max="136" width="10.453125" style="1" bestFit="1" customWidth="1"/>
    <col min="137" max="137" width="9.54296875" style="1" bestFit="1" customWidth="1"/>
    <col min="138" max="138" width="10.54296875" style="1" bestFit="1" customWidth="1"/>
    <col min="139" max="139" width="11.54296875" style="1" bestFit="1" customWidth="1"/>
    <col min="140" max="140" width="10.54296875" style="1" bestFit="1" customWidth="1"/>
    <col min="141" max="141" width="10.453125" style="1" bestFit="1" customWidth="1"/>
    <col min="142" max="142" width="9.453125" style="1" bestFit="1" customWidth="1"/>
    <col min="143" max="167" width="9.26953125" style="1" bestFit="1" customWidth="1"/>
    <col min="168" max="169" width="10.453125" style="1" bestFit="1" customWidth="1"/>
    <col min="170" max="217" width="9.26953125" style="1" bestFit="1" customWidth="1"/>
    <col min="218" max="218" width="11.453125" style="1" bestFit="1" customWidth="1"/>
    <col min="219" max="219" width="10.453125" style="1" bestFit="1" customWidth="1"/>
    <col min="220" max="227" width="9.26953125" style="1" bestFit="1" customWidth="1"/>
    <col min="228" max="228" width="11.453125" style="1" bestFit="1" customWidth="1"/>
    <col min="229" max="229" width="10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88" t="s">
        <v>200</v>
      </c>
    </row>
    <row r="2" spans="1:55" x14ac:dyDescent="0.35">
      <c r="A2" s="86"/>
    </row>
    <row r="3" spans="1:55" x14ac:dyDescent="0.35">
      <c r="A3" s="86" t="s">
        <v>202</v>
      </c>
      <c r="C3" s="1" t="s">
        <v>208</v>
      </c>
    </row>
    <row r="4" spans="1:55" ht="15" thickBot="1" x14ac:dyDescent="0.4">
      <c r="A4" s="78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5" ht="68" customHeight="1" thickTop="1" thickBot="1" x14ac:dyDescent="0.4">
      <c r="A5" s="79" t="s">
        <v>1</v>
      </c>
      <c r="B5" s="9" t="s">
        <v>2</v>
      </c>
      <c r="C5" s="10" t="s">
        <v>3</v>
      </c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8" t="s">
        <v>13</v>
      </c>
      <c r="N5" s="8" t="s">
        <v>14</v>
      </c>
      <c r="O5" s="8" t="s">
        <v>15</v>
      </c>
      <c r="P5" s="8" t="s">
        <v>16</v>
      </c>
      <c r="Q5" s="8" t="s">
        <v>17</v>
      </c>
      <c r="R5" s="8" t="s">
        <v>18</v>
      </c>
      <c r="S5" s="8" t="s">
        <v>19</v>
      </c>
      <c r="T5" s="8" t="s">
        <v>20</v>
      </c>
      <c r="U5" s="8" t="s">
        <v>21</v>
      </c>
      <c r="V5" s="8" t="s">
        <v>22</v>
      </c>
      <c r="W5" s="8" t="s">
        <v>23</v>
      </c>
      <c r="X5" s="8" t="s">
        <v>24</v>
      </c>
      <c r="Y5" s="8" t="s">
        <v>25</v>
      </c>
      <c r="Z5" s="8" t="s">
        <v>26</v>
      </c>
      <c r="AA5" s="8" t="s">
        <v>27</v>
      </c>
      <c r="AB5" s="8" t="s">
        <v>28</v>
      </c>
      <c r="AC5" s="8" t="s">
        <v>29</v>
      </c>
      <c r="AD5" s="8" t="s">
        <v>30</v>
      </c>
      <c r="AE5" s="8" t="s">
        <v>31</v>
      </c>
      <c r="AF5" s="8" t="s">
        <v>32</v>
      </c>
      <c r="AG5" s="8" t="s">
        <v>33</v>
      </c>
      <c r="AH5" s="8" t="s">
        <v>34</v>
      </c>
      <c r="AI5" s="8" t="s">
        <v>35</v>
      </c>
      <c r="AJ5" s="8" t="s">
        <v>36</v>
      </c>
      <c r="AK5" s="8" t="s">
        <v>37</v>
      </c>
      <c r="AL5" s="8" t="s">
        <v>38</v>
      </c>
      <c r="AM5" s="8" t="s">
        <v>39</v>
      </c>
      <c r="AN5" s="8" t="s">
        <v>40</v>
      </c>
      <c r="AO5" s="8" t="s">
        <v>41</v>
      </c>
      <c r="AP5" s="8" t="s">
        <v>42</v>
      </c>
      <c r="AQ5" s="8" t="s">
        <v>43</v>
      </c>
      <c r="AR5" s="8" t="s">
        <v>44</v>
      </c>
      <c r="AS5" s="8" t="s">
        <v>45</v>
      </c>
      <c r="AT5" s="8" t="s">
        <v>46</v>
      </c>
      <c r="AU5" s="8" t="s">
        <v>47</v>
      </c>
      <c r="AV5" s="8" t="s">
        <v>48</v>
      </c>
      <c r="AW5" s="8" t="s">
        <v>49</v>
      </c>
      <c r="AX5" s="8" t="s">
        <v>50</v>
      </c>
      <c r="AY5" s="8" t="s">
        <v>51</v>
      </c>
      <c r="AZ5" s="8" t="s">
        <v>52</v>
      </c>
      <c r="BA5" s="8" t="s">
        <v>21</v>
      </c>
      <c r="BB5" s="9" t="s">
        <v>53</v>
      </c>
      <c r="BC5" s="2"/>
    </row>
    <row r="6" spans="1:55" ht="15" thickTop="1" x14ac:dyDescent="0.35">
      <c r="A6" s="80">
        <v>1</v>
      </c>
      <c r="B6" s="7" t="s">
        <v>54</v>
      </c>
      <c r="C6" s="11">
        <v>1311989.2325482999</v>
      </c>
      <c r="D6" s="12">
        <v>595109.78441999899</v>
      </c>
      <c r="E6" s="12"/>
      <c r="F6" s="12"/>
      <c r="G6" s="12">
        <v>267361.87097599998</v>
      </c>
      <c r="H6" s="12">
        <v>161472.03831</v>
      </c>
      <c r="I6" s="12"/>
      <c r="J6" s="12"/>
      <c r="K6" s="12">
        <v>105889.832666</v>
      </c>
      <c r="L6" s="12"/>
      <c r="M6" s="12"/>
      <c r="N6" s="12">
        <v>185822.81565</v>
      </c>
      <c r="O6" s="12"/>
      <c r="P6" s="12"/>
      <c r="Q6" s="12">
        <v>136921.27809000001</v>
      </c>
      <c r="R6" s="12">
        <v>94841.75288</v>
      </c>
      <c r="S6" s="12"/>
      <c r="T6" s="12"/>
      <c r="U6" s="12">
        <v>31931.730532304999</v>
      </c>
      <c r="V6" s="12"/>
      <c r="W6" s="12"/>
      <c r="X6" s="12">
        <v>285340.13668</v>
      </c>
      <c r="Y6" s="12">
        <v>109318.53585</v>
      </c>
      <c r="Z6" s="12">
        <v>64292.286939999998</v>
      </c>
      <c r="AA6" s="12">
        <v>5335.3749299999999</v>
      </c>
      <c r="AB6" s="12">
        <v>3617.10268</v>
      </c>
      <c r="AC6" s="12">
        <v>27890.009859999998</v>
      </c>
      <c r="AD6" s="12">
        <v>8181.17911</v>
      </c>
      <c r="AE6" s="12">
        <v>8662.4816300000002</v>
      </c>
      <c r="AF6" s="12">
        <v>188.99680000000001</v>
      </c>
      <c r="AG6" s="12">
        <v>6971.8725100000001</v>
      </c>
      <c r="AH6" s="12">
        <v>3012.4006300000001</v>
      </c>
      <c r="AI6" s="12"/>
      <c r="AJ6" s="12"/>
      <c r="AK6" s="12">
        <v>47869.89574</v>
      </c>
      <c r="AL6" s="12">
        <v>3276.13211</v>
      </c>
      <c r="AM6" s="12">
        <v>3276.13211</v>
      </c>
      <c r="AN6" s="12"/>
      <c r="AO6" s="12"/>
      <c r="AP6" s="12">
        <v>2538.0355399999999</v>
      </c>
      <c r="AQ6" s="12">
        <v>25</v>
      </c>
      <c r="AR6" s="12">
        <v>2513.0355399999999</v>
      </c>
      <c r="AS6" s="12"/>
      <c r="AT6" s="12"/>
      <c r="AU6" s="12">
        <v>1603143.5368782999</v>
      </c>
      <c r="AV6" s="12">
        <v>0</v>
      </c>
      <c r="AW6" s="12"/>
      <c r="AX6" s="12"/>
      <c r="AY6" s="12"/>
      <c r="AZ6" s="12"/>
      <c r="BA6" s="12"/>
      <c r="BB6" s="13">
        <v>1603143.5368782999</v>
      </c>
      <c r="BC6" s="2"/>
    </row>
    <row r="7" spans="1:55" x14ac:dyDescent="0.35">
      <c r="A7" s="81">
        <v>2</v>
      </c>
      <c r="B7" s="5" t="s">
        <v>55</v>
      </c>
      <c r="C7" s="14">
        <v>1391634.6216688999</v>
      </c>
      <c r="D7" s="15">
        <v>949638.48384272598</v>
      </c>
      <c r="E7" s="15">
        <v>17313.90611</v>
      </c>
      <c r="F7" s="15">
        <v>7420.2454799999996</v>
      </c>
      <c r="G7" s="15">
        <v>333248.009239237</v>
      </c>
      <c r="H7" s="15">
        <v>219867.60997088099</v>
      </c>
      <c r="I7" s="15">
        <v>1548.53241</v>
      </c>
      <c r="J7" s="15">
        <v>0</v>
      </c>
      <c r="K7" s="15">
        <v>113380.39926835601</v>
      </c>
      <c r="L7" s="15">
        <v>298.77180121599997</v>
      </c>
      <c r="M7" s="15">
        <v>0</v>
      </c>
      <c r="N7" s="15">
        <v>75740.257099423005</v>
      </c>
      <c r="O7" s="15">
        <v>0</v>
      </c>
      <c r="P7" s="15">
        <v>0</v>
      </c>
      <c r="Q7" s="15">
        <v>18648.708193798</v>
      </c>
      <c r="R7" s="15">
        <v>2666.3409837180002</v>
      </c>
      <c r="S7" s="15">
        <v>0</v>
      </c>
      <c r="T7" s="15">
        <v>0</v>
      </c>
      <c r="U7" s="15">
        <v>11692.82231</v>
      </c>
      <c r="V7" s="15">
        <v>16.504000000000001</v>
      </c>
      <c r="W7" s="15">
        <v>0</v>
      </c>
      <c r="X7" s="15">
        <v>633184.424561091</v>
      </c>
      <c r="Y7" s="15">
        <v>101335.791671239</v>
      </c>
      <c r="Z7" s="15">
        <v>69221.392862526001</v>
      </c>
      <c r="AA7" s="15">
        <v>2801.775806825</v>
      </c>
      <c r="AB7" s="15">
        <v>1987.52341</v>
      </c>
      <c r="AC7" s="15">
        <v>16740.104913683001</v>
      </c>
      <c r="AD7" s="15">
        <v>5190.7371948959999</v>
      </c>
      <c r="AE7" s="15">
        <v>13015.83397</v>
      </c>
      <c r="AF7" s="15">
        <v>175.06100000000001</v>
      </c>
      <c r="AG7" s="15">
        <v>135244.38493554099</v>
      </c>
      <c r="AH7" s="15">
        <v>9762.4630448780008</v>
      </c>
      <c r="AI7" s="15">
        <v>0</v>
      </c>
      <c r="AJ7" s="15">
        <v>405.40938799999998</v>
      </c>
      <c r="AK7" s="15">
        <v>277303.946363503</v>
      </c>
      <c r="AL7" s="15">
        <v>42692.329656380003</v>
      </c>
      <c r="AM7" s="15">
        <v>27833.317852692999</v>
      </c>
      <c r="AN7" s="15">
        <v>5260.6791844970003</v>
      </c>
      <c r="AO7" s="15">
        <v>9598.3326191899996</v>
      </c>
      <c r="AP7" s="15">
        <v>227.2287</v>
      </c>
      <c r="AQ7" s="15">
        <v>0</v>
      </c>
      <c r="AR7" s="15">
        <v>227.2287</v>
      </c>
      <c r="AS7" s="15">
        <v>0</v>
      </c>
      <c r="AT7" s="15"/>
      <c r="AU7" s="15">
        <v>2067738.6045863701</v>
      </c>
      <c r="AV7" s="15">
        <v>217610.53096</v>
      </c>
      <c r="AW7" s="15">
        <v>3280.9495000000002</v>
      </c>
      <c r="AX7" s="15">
        <v>214329.58145999999</v>
      </c>
      <c r="AY7" s="15">
        <v>0</v>
      </c>
      <c r="AZ7" s="15">
        <v>0</v>
      </c>
      <c r="BA7" s="15">
        <v>0</v>
      </c>
      <c r="BB7" s="16">
        <v>2285349.1355463699</v>
      </c>
      <c r="BC7" s="2"/>
    </row>
    <row r="8" spans="1:55" x14ac:dyDescent="0.35">
      <c r="A8" s="81">
        <v>3</v>
      </c>
      <c r="B8" s="5" t="s">
        <v>207</v>
      </c>
      <c r="C8" s="14">
        <v>14351.83908</v>
      </c>
      <c r="D8" s="15">
        <v>4172.7830400000003</v>
      </c>
      <c r="E8" s="15"/>
      <c r="F8" s="15"/>
      <c r="G8" s="15">
        <v>340.35199999999998</v>
      </c>
      <c r="H8" s="15">
        <v>220.352</v>
      </c>
      <c r="I8" s="15"/>
      <c r="J8" s="15"/>
      <c r="K8" s="15">
        <v>120</v>
      </c>
      <c r="L8" s="15"/>
      <c r="M8" s="15"/>
      <c r="N8" s="15">
        <v>1716.5</v>
      </c>
      <c r="O8" s="15"/>
      <c r="P8" s="15"/>
      <c r="Q8" s="15">
        <v>1705.0725</v>
      </c>
      <c r="R8" s="15">
        <v>2483.7159999999999</v>
      </c>
      <c r="S8" s="15"/>
      <c r="T8" s="15"/>
      <c r="U8" s="15">
        <v>3933.41554</v>
      </c>
      <c r="V8" s="15"/>
      <c r="W8" s="15"/>
      <c r="X8" s="15">
        <v>27649.388790000001</v>
      </c>
      <c r="Y8" s="15">
        <v>2948.4232999999999</v>
      </c>
      <c r="Z8" s="15">
        <v>4728.8928900000001</v>
      </c>
      <c r="AA8" s="15"/>
      <c r="AB8" s="15"/>
      <c r="AC8" s="15">
        <v>711.30511000000001</v>
      </c>
      <c r="AD8" s="15"/>
      <c r="AE8" s="15"/>
      <c r="AF8" s="15"/>
      <c r="AG8" s="15">
        <v>844.07</v>
      </c>
      <c r="AH8" s="15">
        <v>7682.6204699999998</v>
      </c>
      <c r="AI8" s="15"/>
      <c r="AJ8" s="15"/>
      <c r="AK8" s="15">
        <v>10734.077020000001</v>
      </c>
      <c r="AL8" s="15">
        <v>0</v>
      </c>
      <c r="AM8" s="15"/>
      <c r="AN8" s="15"/>
      <c r="AO8" s="15"/>
      <c r="AP8" s="15">
        <v>69.525390000000002</v>
      </c>
      <c r="AQ8" s="15"/>
      <c r="AR8" s="15">
        <v>69.525390000000002</v>
      </c>
      <c r="AS8" s="15"/>
      <c r="AT8" s="15"/>
      <c r="AU8" s="15">
        <v>42070.753259999998</v>
      </c>
      <c r="AV8" s="15">
        <v>0</v>
      </c>
      <c r="AW8" s="15"/>
      <c r="AX8" s="15"/>
      <c r="AY8" s="15"/>
      <c r="AZ8" s="15"/>
      <c r="BA8" s="15"/>
      <c r="BB8" s="16">
        <v>42070.753259999998</v>
      </c>
      <c r="BC8" s="2"/>
    </row>
    <row r="9" spans="1:55" x14ac:dyDescent="0.35">
      <c r="A9" s="81">
        <v>4</v>
      </c>
      <c r="B9" s="5" t="s">
        <v>197</v>
      </c>
      <c r="C9" s="14">
        <v>148971.29999999999</v>
      </c>
      <c r="D9" s="15">
        <v>39598.03</v>
      </c>
      <c r="E9" s="15">
        <v>2092.16</v>
      </c>
      <c r="F9" s="15">
        <v>13601.06</v>
      </c>
      <c r="G9" s="15">
        <v>26407.96</v>
      </c>
      <c r="H9" s="15">
        <v>11174.39</v>
      </c>
      <c r="I9" s="15">
        <v>230</v>
      </c>
      <c r="J9" s="15"/>
      <c r="K9" s="15">
        <v>15233.57</v>
      </c>
      <c r="L9" s="15"/>
      <c r="M9" s="15"/>
      <c r="N9" s="15">
        <v>48262.74</v>
      </c>
      <c r="O9" s="15"/>
      <c r="P9" s="15"/>
      <c r="Q9" s="15">
        <v>19025.88</v>
      </c>
      <c r="R9" s="15">
        <v>12055</v>
      </c>
      <c r="S9" s="15"/>
      <c r="T9" s="15"/>
      <c r="U9" s="15">
        <v>3621.69</v>
      </c>
      <c r="V9" s="15"/>
      <c r="W9" s="15"/>
      <c r="X9" s="15">
        <v>23432.37</v>
      </c>
      <c r="Y9" s="15">
        <v>3177.36</v>
      </c>
      <c r="Z9" s="15">
        <v>6866.15</v>
      </c>
      <c r="AA9" s="15">
        <v>80.2</v>
      </c>
      <c r="AB9" s="15">
        <v>2988.92</v>
      </c>
      <c r="AC9" s="15">
        <v>410</v>
      </c>
      <c r="AD9" s="15">
        <v>3035.65</v>
      </c>
      <c r="AE9" s="15">
        <v>259.2</v>
      </c>
      <c r="AF9" s="15"/>
      <c r="AG9" s="15">
        <v>975.98</v>
      </c>
      <c r="AH9" s="15">
        <v>294.63</v>
      </c>
      <c r="AI9" s="15"/>
      <c r="AJ9" s="15"/>
      <c r="AK9" s="15">
        <v>5344.28</v>
      </c>
      <c r="AL9" s="15">
        <v>639.41999999999996</v>
      </c>
      <c r="AM9" s="15">
        <v>214.31</v>
      </c>
      <c r="AN9" s="15"/>
      <c r="AO9" s="15">
        <v>425.11</v>
      </c>
      <c r="AP9" s="15">
        <v>7114.88</v>
      </c>
      <c r="AQ9" s="15">
        <v>1439.77</v>
      </c>
      <c r="AR9" s="15">
        <v>650</v>
      </c>
      <c r="AS9" s="15">
        <v>5025.1099999999997</v>
      </c>
      <c r="AT9" s="15">
        <v>3383.81</v>
      </c>
      <c r="AU9" s="15">
        <v>183541.78</v>
      </c>
      <c r="AV9" s="15">
        <v>0</v>
      </c>
      <c r="AW9" s="15"/>
      <c r="AX9" s="15"/>
      <c r="AY9" s="15"/>
      <c r="AZ9" s="15"/>
      <c r="BA9" s="15"/>
      <c r="BB9" s="16">
        <v>183541.78</v>
      </c>
      <c r="BC9" s="2"/>
    </row>
    <row r="10" spans="1:55" x14ac:dyDescent="0.35">
      <c r="A10" s="81">
        <v>5</v>
      </c>
      <c r="B10" s="5" t="s">
        <v>58</v>
      </c>
      <c r="C10" s="14">
        <v>0</v>
      </c>
      <c r="D10" s="15"/>
      <c r="E10" s="15"/>
      <c r="F10" s="15"/>
      <c r="G10" s="15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v>230960.10702391199</v>
      </c>
      <c r="Y10" s="15">
        <v>230960.10702391199</v>
      </c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>
        <v>0</v>
      </c>
      <c r="AM10" s="15"/>
      <c r="AN10" s="15"/>
      <c r="AO10" s="15"/>
      <c r="AP10" s="15">
        <v>0</v>
      </c>
      <c r="AQ10" s="15"/>
      <c r="AR10" s="15"/>
      <c r="AS10" s="15"/>
      <c r="AT10" s="15"/>
      <c r="AU10" s="15">
        <v>230960.10702391199</v>
      </c>
      <c r="AV10" s="15">
        <v>0</v>
      </c>
      <c r="AW10" s="15"/>
      <c r="AX10" s="15"/>
      <c r="AY10" s="15"/>
      <c r="AZ10" s="15"/>
      <c r="BA10" s="15"/>
      <c r="BB10" s="16">
        <v>230960.10702391199</v>
      </c>
      <c r="BC10" s="2"/>
    </row>
    <row r="11" spans="1:55" x14ac:dyDescent="0.35">
      <c r="A11" s="81">
        <v>6</v>
      </c>
      <c r="B11" s="5" t="s">
        <v>59</v>
      </c>
      <c r="C11" s="14">
        <v>8844</v>
      </c>
      <c r="D11" s="15">
        <v>730</v>
      </c>
      <c r="E11" s="15"/>
      <c r="F11" s="15"/>
      <c r="G11" s="15">
        <v>869</v>
      </c>
      <c r="H11" s="15">
        <v>869</v>
      </c>
      <c r="I11" s="15"/>
      <c r="J11" s="15"/>
      <c r="K11" s="15"/>
      <c r="L11" s="15"/>
      <c r="M11" s="15"/>
      <c r="N11" s="15">
        <v>5942</v>
      </c>
      <c r="O11" s="15"/>
      <c r="P11" s="15"/>
      <c r="Q11" s="15">
        <v>1303</v>
      </c>
      <c r="R11" s="15"/>
      <c r="S11" s="15"/>
      <c r="T11" s="15"/>
      <c r="U11" s="15"/>
      <c r="V11" s="15"/>
      <c r="W11" s="15"/>
      <c r="X11" s="15">
        <v>45837</v>
      </c>
      <c r="Y11" s="15">
        <v>6008</v>
      </c>
      <c r="Z11" s="15">
        <v>37227</v>
      </c>
      <c r="AA11" s="15"/>
      <c r="AB11" s="15"/>
      <c r="AC11" s="15"/>
      <c r="AD11" s="15"/>
      <c r="AE11" s="15"/>
      <c r="AF11" s="15"/>
      <c r="AG11" s="15">
        <v>2401</v>
      </c>
      <c r="AH11" s="15">
        <v>169</v>
      </c>
      <c r="AI11" s="15"/>
      <c r="AJ11" s="15"/>
      <c r="AK11" s="15">
        <v>32</v>
      </c>
      <c r="AL11" s="15">
        <v>12920</v>
      </c>
      <c r="AM11" s="15">
        <v>12920</v>
      </c>
      <c r="AN11" s="15"/>
      <c r="AO11" s="15"/>
      <c r="AP11" s="15">
        <v>0</v>
      </c>
      <c r="AQ11" s="15"/>
      <c r="AR11" s="15"/>
      <c r="AS11" s="15"/>
      <c r="AT11" s="15"/>
      <c r="AU11" s="15">
        <v>67601</v>
      </c>
      <c r="AV11" s="15">
        <v>0</v>
      </c>
      <c r="AW11" s="15"/>
      <c r="AX11" s="15"/>
      <c r="AY11" s="15"/>
      <c r="AZ11" s="15"/>
      <c r="BA11" s="15"/>
      <c r="BB11" s="16">
        <v>67601</v>
      </c>
      <c r="BC11" s="2"/>
    </row>
    <row r="12" spans="1:55" x14ac:dyDescent="0.35">
      <c r="A12" s="81">
        <v>7</v>
      </c>
      <c r="B12" s="5" t="s">
        <v>60</v>
      </c>
      <c r="C12" s="14">
        <v>61731</v>
      </c>
      <c r="D12" s="15">
        <v>684</v>
      </c>
      <c r="E12" s="15"/>
      <c r="F12" s="15"/>
      <c r="G12" s="15">
        <v>6935</v>
      </c>
      <c r="H12" s="15">
        <v>464</v>
      </c>
      <c r="I12" s="15"/>
      <c r="J12" s="15"/>
      <c r="K12" s="15">
        <v>6471</v>
      </c>
      <c r="L12" s="15"/>
      <c r="M12" s="15"/>
      <c r="N12" s="15">
        <v>17489</v>
      </c>
      <c r="O12" s="15"/>
      <c r="P12" s="15"/>
      <c r="Q12" s="15">
        <v>36623</v>
      </c>
      <c r="R12" s="15"/>
      <c r="S12" s="15"/>
      <c r="T12" s="15"/>
      <c r="U12" s="15"/>
      <c r="V12" s="15"/>
      <c r="W12" s="15"/>
      <c r="X12" s="15">
        <v>287131</v>
      </c>
      <c r="Y12" s="15">
        <v>8871</v>
      </c>
      <c r="Z12" s="15">
        <v>15288</v>
      </c>
      <c r="AA12" s="15"/>
      <c r="AB12" s="15">
        <v>1760</v>
      </c>
      <c r="AC12" s="15">
        <v>21067</v>
      </c>
      <c r="AD12" s="15">
        <v>216</v>
      </c>
      <c r="AE12" s="15">
        <v>169</v>
      </c>
      <c r="AF12" s="15"/>
      <c r="AG12" s="15">
        <v>217906</v>
      </c>
      <c r="AH12" s="15"/>
      <c r="AI12" s="15"/>
      <c r="AJ12" s="15"/>
      <c r="AK12" s="15">
        <v>21854</v>
      </c>
      <c r="AL12" s="15">
        <v>0</v>
      </c>
      <c r="AM12" s="15"/>
      <c r="AN12" s="15"/>
      <c r="AO12" s="15"/>
      <c r="AP12" s="15">
        <v>0</v>
      </c>
      <c r="AQ12" s="15"/>
      <c r="AR12" s="15"/>
      <c r="AS12" s="15"/>
      <c r="AT12" s="15"/>
      <c r="AU12" s="15">
        <v>348862</v>
      </c>
      <c r="AV12" s="15">
        <v>0</v>
      </c>
      <c r="AW12" s="15"/>
      <c r="AX12" s="15"/>
      <c r="AY12" s="15"/>
      <c r="AZ12" s="15"/>
      <c r="BA12" s="15"/>
      <c r="BB12" s="16">
        <v>348862</v>
      </c>
      <c r="BC12" s="2"/>
    </row>
    <row r="13" spans="1:55" x14ac:dyDescent="0.35">
      <c r="A13" s="81">
        <v>8</v>
      </c>
      <c r="B13" s="5" t="s">
        <v>61</v>
      </c>
      <c r="C13" s="14">
        <v>3353041.82874856</v>
      </c>
      <c r="D13" s="15">
        <v>1426628.3728034201</v>
      </c>
      <c r="E13" s="15">
        <v>47168.340660000002</v>
      </c>
      <c r="F13" s="15">
        <v>30480.75158</v>
      </c>
      <c r="G13" s="15">
        <v>812783.60224456596</v>
      </c>
      <c r="H13" s="15">
        <v>393459.63757000002</v>
      </c>
      <c r="I13" s="15">
        <v>6289.7225699999999</v>
      </c>
      <c r="J13" s="15">
        <v>0</v>
      </c>
      <c r="K13" s="15">
        <v>419323.964674566</v>
      </c>
      <c r="L13" s="15">
        <v>284</v>
      </c>
      <c r="M13" s="15">
        <v>0</v>
      </c>
      <c r="N13" s="15">
        <v>666377.08711282595</v>
      </c>
      <c r="O13" s="15"/>
      <c r="P13" s="15"/>
      <c r="Q13" s="15">
        <v>329330.24366774701</v>
      </c>
      <c r="R13" s="15">
        <v>83127.418969999999</v>
      </c>
      <c r="S13" s="15"/>
      <c r="T13" s="15"/>
      <c r="U13" s="15">
        <v>34795.103949999997</v>
      </c>
      <c r="V13" s="15">
        <v>48.772350000000003</v>
      </c>
      <c r="W13" s="15">
        <v>0</v>
      </c>
      <c r="X13" s="15">
        <v>1235504.3795400001</v>
      </c>
      <c r="Y13" s="15">
        <v>504886.9939</v>
      </c>
      <c r="Z13" s="15">
        <v>185116.82584999999</v>
      </c>
      <c r="AA13" s="15">
        <v>19943.990409999999</v>
      </c>
      <c r="AB13" s="15">
        <v>11597.42165</v>
      </c>
      <c r="AC13" s="15">
        <v>62215.208590000002</v>
      </c>
      <c r="AD13" s="15">
        <v>25576.58772</v>
      </c>
      <c r="AE13" s="15">
        <v>8820.8053999999993</v>
      </c>
      <c r="AF13" s="15">
        <v>50143.463400000001</v>
      </c>
      <c r="AG13" s="15">
        <v>33318.701150000001</v>
      </c>
      <c r="AH13" s="15">
        <v>28882.57778</v>
      </c>
      <c r="AI13" s="15">
        <v>0</v>
      </c>
      <c r="AJ13" s="15">
        <v>1088.2854</v>
      </c>
      <c r="AK13" s="15">
        <v>303913.51828999998</v>
      </c>
      <c r="AL13" s="15">
        <v>42399.229359999998</v>
      </c>
      <c r="AM13" s="15">
        <v>17860.33063</v>
      </c>
      <c r="AN13" s="15">
        <v>9037.3275799999992</v>
      </c>
      <c r="AO13" s="15">
        <v>15501.57115</v>
      </c>
      <c r="AP13" s="15">
        <v>6983.4425600000004</v>
      </c>
      <c r="AQ13" s="15">
        <v>58.422759999999997</v>
      </c>
      <c r="AR13" s="15">
        <v>6925.0198</v>
      </c>
      <c r="AS13" s="15"/>
      <c r="AT13" s="15"/>
      <c r="AU13" s="15">
        <v>4637928.8802085603</v>
      </c>
      <c r="AV13" s="15">
        <v>0</v>
      </c>
      <c r="AW13" s="15"/>
      <c r="AX13" s="15"/>
      <c r="AY13" s="15"/>
      <c r="AZ13" s="15"/>
      <c r="BA13" s="15"/>
      <c r="BB13" s="16">
        <v>4637928.8802085603</v>
      </c>
      <c r="BC13" s="2"/>
    </row>
    <row r="14" spans="1:55" x14ac:dyDescent="0.35">
      <c r="A14" s="81">
        <v>9</v>
      </c>
      <c r="B14" s="5" t="s">
        <v>62</v>
      </c>
      <c r="C14" s="14">
        <v>481236.39</v>
      </c>
      <c r="D14" s="15">
        <v>256449.59</v>
      </c>
      <c r="E14" s="15">
        <v>9348.61</v>
      </c>
      <c r="F14" s="15">
        <v>7280.5</v>
      </c>
      <c r="G14" s="15">
        <v>88212.76</v>
      </c>
      <c r="H14" s="15">
        <v>58917.91</v>
      </c>
      <c r="I14" s="15">
        <v>273.36</v>
      </c>
      <c r="J14" s="15"/>
      <c r="K14" s="15">
        <v>29294.85</v>
      </c>
      <c r="L14" s="15"/>
      <c r="M14" s="15"/>
      <c r="N14" s="15">
        <v>76415.91</v>
      </c>
      <c r="O14" s="15"/>
      <c r="P14" s="15"/>
      <c r="Q14" s="15">
        <v>41230.29</v>
      </c>
      <c r="R14" s="15">
        <v>6419.34</v>
      </c>
      <c r="S14" s="15"/>
      <c r="T14" s="15"/>
      <c r="U14" s="15">
        <v>12508.5</v>
      </c>
      <c r="V14" s="15">
        <v>23</v>
      </c>
      <c r="W14" s="15"/>
      <c r="X14" s="15">
        <v>111840.62</v>
      </c>
      <c r="Y14" s="15">
        <v>33496.839999999997</v>
      </c>
      <c r="Z14" s="15">
        <v>11090.88</v>
      </c>
      <c r="AA14" s="15">
        <v>5765.25</v>
      </c>
      <c r="AB14" s="15">
        <v>917.37</v>
      </c>
      <c r="AC14" s="15">
        <v>8837.8700000000008</v>
      </c>
      <c r="AD14" s="15"/>
      <c r="AE14" s="15">
        <v>2926.72</v>
      </c>
      <c r="AF14" s="15">
        <v>6547.66</v>
      </c>
      <c r="AG14" s="15">
        <v>11931.45</v>
      </c>
      <c r="AH14" s="15">
        <v>1017.44</v>
      </c>
      <c r="AI14" s="15"/>
      <c r="AJ14" s="15"/>
      <c r="AK14" s="15">
        <v>29309.14</v>
      </c>
      <c r="AL14" s="15">
        <v>339.25</v>
      </c>
      <c r="AM14" s="15">
        <v>339.25</v>
      </c>
      <c r="AN14" s="15"/>
      <c r="AO14" s="15"/>
      <c r="AP14" s="15">
        <v>1907.17</v>
      </c>
      <c r="AQ14" s="15"/>
      <c r="AR14" s="15">
        <v>1907.17</v>
      </c>
      <c r="AS14" s="15"/>
      <c r="AT14" s="15"/>
      <c r="AU14" s="15">
        <v>595323.43000000005</v>
      </c>
      <c r="AV14" s="15">
        <v>0</v>
      </c>
      <c r="AW14" s="15"/>
      <c r="AX14" s="15"/>
      <c r="AY14" s="15"/>
      <c r="AZ14" s="15"/>
      <c r="BA14" s="15"/>
      <c r="BB14" s="16">
        <v>595323.43000000005</v>
      </c>
      <c r="BC14" s="2"/>
    </row>
    <row r="15" spans="1:55" x14ac:dyDescent="0.35">
      <c r="A15" s="81">
        <v>10</v>
      </c>
      <c r="B15" s="5" t="s">
        <v>63</v>
      </c>
      <c r="C15" s="14">
        <v>1901529</v>
      </c>
      <c r="D15" s="15">
        <v>885728</v>
      </c>
      <c r="E15" s="15">
        <v>31612</v>
      </c>
      <c r="F15" s="15">
        <v>23744</v>
      </c>
      <c r="G15" s="15">
        <v>335654</v>
      </c>
      <c r="H15" s="15">
        <v>205217</v>
      </c>
      <c r="I15" s="15">
        <v>1965</v>
      </c>
      <c r="J15" s="15">
        <v>0</v>
      </c>
      <c r="K15" s="15">
        <v>130437</v>
      </c>
      <c r="L15" s="15">
        <v>0</v>
      </c>
      <c r="M15" s="15">
        <v>0</v>
      </c>
      <c r="N15" s="15">
        <v>377522</v>
      </c>
      <c r="O15" s="15">
        <v>0</v>
      </c>
      <c r="P15" s="15">
        <v>0</v>
      </c>
      <c r="Q15" s="15">
        <v>207912</v>
      </c>
      <c r="R15" s="15">
        <v>59395</v>
      </c>
      <c r="S15" s="15">
        <v>330</v>
      </c>
      <c r="T15" s="15">
        <v>0</v>
      </c>
      <c r="U15" s="15">
        <v>35318</v>
      </c>
      <c r="V15" s="15">
        <v>333</v>
      </c>
      <c r="W15" s="15">
        <v>0</v>
      </c>
      <c r="X15" s="15">
        <v>983031</v>
      </c>
      <c r="Y15" s="15">
        <v>147466</v>
      </c>
      <c r="Z15" s="15">
        <v>15693</v>
      </c>
      <c r="AA15" s="15">
        <v>42074</v>
      </c>
      <c r="AB15" s="15">
        <v>98088</v>
      </c>
      <c r="AC15" s="15">
        <v>199452</v>
      </c>
      <c r="AD15" s="15">
        <v>96178</v>
      </c>
      <c r="AE15" s="15">
        <v>24704</v>
      </c>
      <c r="AF15" s="15">
        <v>16971</v>
      </c>
      <c r="AG15" s="15">
        <v>48126</v>
      </c>
      <c r="AH15" s="15">
        <v>19599</v>
      </c>
      <c r="AI15" s="15">
        <v>0</v>
      </c>
      <c r="AJ15" s="15">
        <v>249</v>
      </c>
      <c r="AK15" s="15">
        <v>274431</v>
      </c>
      <c r="AL15" s="15">
        <v>15626</v>
      </c>
      <c r="AM15" s="15">
        <v>15626</v>
      </c>
      <c r="AN15" s="15">
        <v>0</v>
      </c>
      <c r="AO15" s="15">
        <v>0</v>
      </c>
      <c r="AP15" s="15">
        <v>65368</v>
      </c>
      <c r="AQ15" s="15">
        <v>0</v>
      </c>
      <c r="AR15" s="15">
        <v>8075</v>
      </c>
      <c r="AS15" s="15">
        <v>57293</v>
      </c>
      <c r="AT15" s="15">
        <v>131110</v>
      </c>
      <c r="AU15" s="15">
        <v>3096664</v>
      </c>
      <c r="AV15" s="15">
        <v>8595</v>
      </c>
      <c r="AW15" s="15">
        <v>8595</v>
      </c>
      <c r="AX15" s="15">
        <v>0</v>
      </c>
      <c r="AY15" s="15">
        <v>0</v>
      </c>
      <c r="AZ15" s="15">
        <v>0</v>
      </c>
      <c r="BA15" s="15">
        <v>0</v>
      </c>
      <c r="BB15" s="16">
        <v>3105259</v>
      </c>
      <c r="BC15" s="2"/>
    </row>
    <row r="16" spans="1:55" x14ac:dyDescent="0.35">
      <c r="A16" s="81">
        <v>11</v>
      </c>
      <c r="B16" s="5" t="s">
        <v>64</v>
      </c>
      <c r="C16" s="14">
        <v>93333.339970000001</v>
      </c>
      <c r="D16" s="15">
        <v>16630.964049999999</v>
      </c>
      <c r="E16" s="15"/>
      <c r="F16" s="15">
        <v>2691.2950900000001</v>
      </c>
      <c r="G16" s="15">
        <v>19954.83698</v>
      </c>
      <c r="H16" s="15">
        <v>9971.63616</v>
      </c>
      <c r="I16" s="15"/>
      <c r="J16" s="15"/>
      <c r="K16" s="15">
        <v>9983.20082</v>
      </c>
      <c r="L16" s="15"/>
      <c r="M16" s="15"/>
      <c r="N16" s="15">
        <v>25216.011119999999</v>
      </c>
      <c r="O16" s="15"/>
      <c r="P16" s="15"/>
      <c r="Q16" s="15">
        <v>12157.39913</v>
      </c>
      <c r="R16" s="15">
        <v>7146.7234799999997</v>
      </c>
      <c r="S16" s="15"/>
      <c r="T16" s="15"/>
      <c r="U16" s="15">
        <v>12227.405210000001</v>
      </c>
      <c r="V16" s="15"/>
      <c r="W16" s="15"/>
      <c r="X16" s="15">
        <v>29455.714759999999</v>
      </c>
      <c r="Y16" s="15">
        <v>15373.3433</v>
      </c>
      <c r="Z16" s="15">
        <v>2926.2414600000002</v>
      </c>
      <c r="AA16" s="15"/>
      <c r="AB16" s="15"/>
      <c r="AC16" s="15"/>
      <c r="AD16" s="15"/>
      <c r="AE16" s="15"/>
      <c r="AF16" s="15"/>
      <c r="AG16" s="15">
        <v>191.8</v>
      </c>
      <c r="AH16" s="15"/>
      <c r="AI16" s="15"/>
      <c r="AJ16" s="15"/>
      <c r="AK16" s="15">
        <v>10964.33</v>
      </c>
      <c r="AL16" s="15">
        <v>0</v>
      </c>
      <c r="AM16" s="15"/>
      <c r="AN16" s="15"/>
      <c r="AO16" s="15"/>
      <c r="AP16" s="15">
        <v>0</v>
      </c>
      <c r="AQ16" s="15"/>
      <c r="AR16" s="15"/>
      <c r="AS16" s="15"/>
      <c r="AT16" s="15">
        <v>131.0943</v>
      </c>
      <c r="AU16" s="15">
        <v>122920.14903</v>
      </c>
      <c r="AV16" s="15">
        <v>0</v>
      </c>
      <c r="AW16" s="15"/>
      <c r="AX16" s="15"/>
      <c r="AY16" s="15"/>
      <c r="AZ16" s="15"/>
      <c r="BA16" s="15"/>
      <c r="BB16" s="16">
        <v>122920.14903</v>
      </c>
      <c r="BC16" s="2"/>
    </row>
    <row r="17" spans="1:55" x14ac:dyDescent="0.35">
      <c r="A17" s="81">
        <v>12</v>
      </c>
      <c r="B17" s="5" t="s">
        <v>65</v>
      </c>
      <c r="C17" s="14">
        <v>1581738.3020800001</v>
      </c>
      <c r="D17" s="15">
        <v>1276927.6989899999</v>
      </c>
      <c r="E17" s="15">
        <v>133938.00325000001</v>
      </c>
      <c r="F17" s="15">
        <v>111499.80693999999</v>
      </c>
      <c r="G17" s="15">
        <v>160974.61035</v>
      </c>
      <c r="H17" s="15">
        <v>140677.48702</v>
      </c>
      <c r="I17" s="15">
        <v>6874.2412100000001</v>
      </c>
      <c r="J17" s="15"/>
      <c r="K17" s="15">
        <v>20297.123329999999</v>
      </c>
      <c r="L17" s="15"/>
      <c r="M17" s="15"/>
      <c r="N17" s="15">
        <v>115657.38116999999</v>
      </c>
      <c r="O17" s="15"/>
      <c r="P17" s="15"/>
      <c r="Q17" s="15">
        <v>1783.39238</v>
      </c>
      <c r="R17" s="15">
        <v>25065.073090000002</v>
      </c>
      <c r="S17" s="15"/>
      <c r="T17" s="15"/>
      <c r="U17" s="15">
        <v>1330.1460999999999</v>
      </c>
      <c r="V17" s="15"/>
      <c r="W17" s="15"/>
      <c r="X17" s="15">
        <v>0</v>
      </c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>
        <v>0</v>
      </c>
      <c r="AM17" s="15"/>
      <c r="AN17" s="15"/>
      <c r="AO17" s="15"/>
      <c r="AP17" s="15">
        <v>0</v>
      </c>
      <c r="AQ17" s="15"/>
      <c r="AR17" s="15"/>
      <c r="AS17" s="15"/>
      <c r="AT17" s="15"/>
      <c r="AU17" s="15">
        <v>1581738.3020800001</v>
      </c>
      <c r="AV17" s="15">
        <v>0</v>
      </c>
      <c r="AW17" s="15"/>
      <c r="AX17" s="15"/>
      <c r="AY17" s="15"/>
      <c r="AZ17" s="15"/>
      <c r="BA17" s="15"/>
      <c r="BB17" s="16">
        <v>1581738.3020800001</v>
      </c>
      <c r="BC17" s="2"/>
    </row>
    <row r="18" spans="1:55" x14ac:dyDescent="0.35">
      <c r="A18" s="81">
        <v>13</v>
      </c>
      <c r="B18" s="5" t="s">
        <v>66</v>
      </c>
      <c r="C18" s="14">
        <v>1280512.83255303</v>
      </c>
      <c r="D18" s="15">
        <v>524166.21540205198</v>
      </c>
      <c r="E18" s="15">
        <v>20894.03469982</v>
      </c>
      <c r="F18" s="15">
        <v>2747.3637716799999</v>
      </c>
      <c r="G18" s="15">
        <v>241866.712788587</v>
      </c>
      <c r="H18" s="15">
        <v>126706.425573471</v>
      </c>
      <c r="I18" s="15">
        <v>1734.2454862500001</v>
      </c>
      <c r="J18" s="15"/>
      <c r="K18" s="15">
        <v>115160.287215116</v>
      </c>
      <c r="L18" s="15"/>
      <c r="M18" s="15"/>
      <c r="N18" s="15">
        <v>323091.05304620299</v>
      </c>
      <c r="O18" s="15"/>
      <c r="P18" s="15"/>
      <c r="Q18" s="15">
        <v>145113.77447435001</v>
      </c>
      <c r="R18" s="15">
        <v>10651.15</v>
      </c>
      <c r="S18" s="15"/>
      <c r="T18" s="15"/>
      <c r="U18" s="15">
        <v>35623.926841838998</v>
      </c>
      <c r="V18" s="15">
        <v>583.61463000000003</v>
      </c>
      <c r="W18" s="15"/>
      <c r="X18" s="15">
        <v>541137.58063565404</v>
      </c>
      <c r="Y18" s="15">
        <v>135437.21186237599</v>
      </c>
      <c r="Z18" s="15">
        <v>1488.33943</v>
      </c>
      <c r="AA18" s="15">
        <v>25176.376495870001</v>
      </c>
      <c r="AB18" s="15">
        <v>124345.02930999899</v>
      </c>
      <c r="AC18" s="15"/>
      <c r="AD18" s="15">
        <v>53391.649221282998</v>
      </c>
      <c r="AE18" s="15">
        <v>15081.438840000001</v>
      </c>
      <c r="AF18" s="15"/>
      <c r="AG18" s="15">
        <v>30907.205463515002</v>
      </c>
      <c r="AH18" s="15">
        <v>33186.379831514998</v>
      </c>
      <c r="AI18" s="15"/>
      <c r="AJ18" s="15"/>
      <c r="AK18" s="15">
        <v>122123.95018109601</v>
      </c>
      <c r="AL18" s="15">
        <v>8712.1647783999997</v>
      </c>
      <c r="AM18" s="15">
        <v>8712.1647783999997</v>
      </c>
      <c r="AN18" s="15"/>
      <c r="AO18" s="15"/>
      <c r="AP18" s="15">
        <v>68106.051699999996</v>
      </c>
      <c r="AQ18" s="15"/>
      <c r="AR18" s="15">
        <v>4273.0516600000001</v>
      </c>
      <c r="AS18" s="15">
        <v>63833.000039999999</v>
      </c>
      <c r="AT18" s="15"/>
      <c r="AU18" s="15">
        <v>1898468.62966708</v>
      </c>
      <c r="AV18" s="15">
        <v>0</v>
      </c>
      <c r="AW18" s="15"/>
      <c r="AX18" s="15"/>
      <c r="AY18" s="15"/>
      <c r="AZ18" s="15"/>
      <c r="BA18" s="15"/>
      <c r="BB18" s="16">
        <v>1898468.62966708</v>
      </c>
      <c r="BC18" s="2"/>
    </row>
    <row r="19" spans="1:55" x14ac:dyDescent="0.35">
      <c r="A19" s="81">
        <v>14</v>
      </c>
      <c r="B19" s="5" t="s">
        <v>67</v>
      </c>
      <c r="C19" s="14">
        <v>2734483.9815892898</v>
      </c>
      <c r="D19" s="15">
        <v>2083221.6346174499</v>
      </c>
      <c r="E19" s="15">
        <v>138462.22764</v>
      </c>
      <c r="F19" s="15">
        <v>157407.96443242001</v>
      </c>
      <c r="G19" s="15">
        <v>281258.617474108</v>
      </c>
      <c r="H19" s="15">
        <v>152447.73126731801</v>
      </c>
      <c r="I19" s="15">
        <v>2978.2897400000002</v>
      </c>
      <c r="J19" s="15"/>
      <c r="K19" s="15">
        <v>128810.88620679</v>
      </c>
      <c r="L19" s="15"/>
      <c r="M19" s="15"/>
      <c r="N19" s="15">
        <v>176151.84161730701</v>
      </c>
      <c r="O19" s="15"/>
      <c r="P19" s="15"/>
      <c r="Q19" s="15">
        <v>78813.340445152004</v>
      </c>
      <c r="R19" s="15">
        <v>44641.962489999998</v>
      </c>
      <c r="S19" s="15">
        <v>7082.1177200000002</v>
      </c>
      <c r="T19" s="15"/>
      <c r="U19" s="15">
        <v>70396.584945276001</v>
      </c>
      <c r="V19" s="15">
        <v>340.97528999999997</v>
      </c>
      <c r="W19" s="15"/>
      <c r="X19" s="15">
        <v>654085.18020894798</v>
      </c>
      <c r="Y19" s="15">
        <v>142618.35365879099</v>
      </c>
      <c r="Z19" s="15">
        <v>28685.313547676</v>
      </c>
      <c r="AA19" s="15">
        <v>35508.654875635999</v>
      </c>
      <c r="AB19" s="15">
        <v>12586.023390529999</v>
      </c>
      <c r="AC19" s="15">
        <v>103516.446764737</v>
      </c>
      <c r="AD19" s="15">
        <v>39235.848096674003</v>
      </c>
      <c r="AE19" s="15">
        <v>14367.898230000001</v>
      </c>
      <c r="AF19" s="15">
        <v>2525.0720900000001</v>
      </c>
      <c r="AG19" s="15">
        <v>31280.983274704002</v>
      </c>
      <c r="AH19" s="15">
        <v>7694.7783799999997</v>
      </c>
      <c r="AI19" s="15"/>
      <c r="AJ19" s="15">
        <v>165.33</v>
      </c>
      <c r="AK19" s="15">
        <v>235900.4779002</v>
      </c>
      <c r="AL19" s="15">
        <v>33102.900223078999</v>
      </c>
      <c r="AM19" s="15">
        <v>33102.900223078999</v>
      </c>
      <c r="AN19" s="15"/>
      <c r="AO19" s="15"/>
      <c r="AP19" s="15">
        <v>182211.665087314</v>
      </c>
      <c r="AQ19" s="15">
        <v>107513.6111249</v>
      </c>
      <c r="AR19" s="15">
        <v>63550.203421874001</v>
      </c>
      <c r="AS19" s="15">
        <v>11147.850540539999</v>
      </c>
      <c r="AT19" s="15">
        <v>26313.779198893</v>
      </c>
      <c r="AU19" s="15">
        <v>3630197.5063075302</v>
      </c>
      <c r="AV19" s="15">
        <v>0</v>
      </c>
      <c r="AW19" s="15"/>
      <c r="AX19" s="15"/>
      <c r="AY19" s="15"/>
      <c r="AZ19" s="15"/>
      <c r="BA19" s="15"/>
      <c r="BB19" s="16">
        <v>3630197.5063075302</v>
      </c>
      <c r="BC19" s="2"/>
    </row>
    <row r="20" spans="1:55" x14ac:dyDescent="0.35">
      <c r="A20" s="81">
        <v>15</v>
      </c>
      <c r="B20" s="5" t="s">
        <v>68</v>
      </c>
      <c r="C20" s="14">
        <v>19484.2</v>
      </c>
      <c r="D20" s="15">
        <v>3785.8</v>
      </c>
      <c r="E20" s="15"/>
      <c r="F20" s="15"/>
      <c r="G20" s="15">
        <v>2333.6999999999998</v>
      </c>
      <c r="H20" s="15">
        <v>1619.1</v>
      </c>
      <c r="I20" s="15"/>
      <c r="J20" s="15"/>
      <c r="K20" s="15">
        <v>714.6</v>
      </c>
      <c r="L20" s="15"/>
      <c r="M20" s="15"/>
      <c r="N20" s="15">
        <v>1201.5</v>
      </c>
      <c r="O20" s="15"/>
      <c r="P20" s="15"/>
      <c r="Q20" s="15">
        <v>4181.3</v>
      </c>
      <c r="R20" s="15">
        <v>6201</v>
      </c>
      <c r="S20" s="15"/>
      <c r="T20" s="15"/>
      <c r="U20" s="15">
        <v>1780.9</v>
      </c>
      <c r="V20" s="15"/>
      <c r="W20" s="15"/>
      <c r="X20" s="15">
        <v>56164.9</v>
      </c>
      <c r="Y20" s="15">
        <v>1123.8</v>
      </c>
      <c r="Z20" s="15">
        <v>9190.4</v>
      </c>
      <c r="AA20" s="15">
        <v>1198.0999999999999</v>
      </c>
      <c r="AB20" s="15">
        <v>1460.6</v>
      </c>
      <c r="AC20" s="15">
        <v>8332.7000000000007</v>
      </c>
      <c r="AD20" s="15">
        <v>531.6</v>
      </c>
      <c r="AE20" s="15">
        <v>1127.8</v>
      </c>
      <c r="AF20" s="15">
        <v>135.5</v>
      </c>
      <c r="AG20" s="15">
        <v>1076.0999999999999</v>
      </c>
      <c r="AH20" s="15">
        <v>521.1</v>
      </c>
      <c r="AI20" s="15"/>
      <c r="AJ20" s="15"/>
      <c r="AK20" s="15">
        <v>31467.200000000001</v>
      </c>
      <c r="AL20" s="15">
        <v>4308.6000000000004</v>
      </c>
      <c r="AM20" s="15">
        <v>4308.6000000000004</v>
      </c>
      <c r="AN20" s="15"/>
      <c r="AO20" s="15"/>
      <c r="AP20" s="15">
        <v>95.9</v>
      </c>
      <c r="AQ20" s="15">
        <v>35.9</v>
      </c>
      <c r="AR20" s="15">
        <v>60</v>
      </c>
      <c r="AS20" s="15"/>
      <c r="AT20" s="15"/>
      <c r="AU20" s="15">
        <v>80053.600000000006</v>
      </c>
      <c r="AV20" s="15">
        <v>0</v>
      </c>
      <c r="AW20" s="15"/>
      <c r="AX20" s="15"/>
      <c r="AY20" s="15"/>
      <c r="AZ20" s="15"/>
      <c r="BA20" s="15"/>
      <c r="BB20" s="16">
        <v>80053.600000000006</v>
      </c>
      <c r="BC20" s="2"/>
    </row>
    <row r="21" spans="1:55" x14ac:dyDescent="0.35">
      <c r="A21" s="81">
        <v>16</v>
      </c>
      <c r="B21" s="5" t="s">
        <v>69</v>
      </c>
      <c r="C21" s="14">
        <v>1840412.8155499999</v>
      </c>
      <c r="D21" s="15">
        <v>853931.18632000301</v>
      </c>
      <c r="E21" s="15">
        <v>16050.959000000001</v>
      </c>
      <c r="F21" s="15">
        <v>18071.3959</v>
      </c>
      <c r="G21" s="15">
        <v>329159.52500000002</v>
      </c>
      <c r="H21" s="15">
        <v>136200.31294999999</v>
      </c>
      <c r="I21" s="15">
        <v>1525.82367</v>
      </c>
      <c r="J21" s="15">
        <v>0</v>
      </c>
      <c r="K21" s="15">
        <v>192959.21205</v>
      </c>
      <c r="L21" s="15">
        <v>205</v>
      </c>
      <c r="M21" s="15">
        <v>0</v>
      </c>
      <c r="N21" s="15">
        <v>353727.06737000099</v>
      </c>
      <c r="O21" s="15">
        <v>0</v>
      </c>
      <c r="P21" s="15">
        <v>0</v>
      </c>
      <c r="Q21" s="15">
        <v>151087.76595999999</v>
      </c>
      <c r="R21" s="15">
        <v>103807.66155</v>
      </c>
      <c r="S21" s="15">
        <v>0</v>
      </c>
      <c r="T21" s="15">
        <v>0</v>
      </c>
      <c r="U21" s="15">
        <v>48699.609349999999</v>
      </c>
      <c r="V21" s="15">
        <v>122.1086</v>
      </c>
      <c r="W21" s="15">
        <v>0</v>
      </c>
      <c r="X21" s="15">
        <v>941464.55750999902</v>
      </c>
      <c r="Y21" s="15">
        <v>153384.87234</v>
      </c>
      <c r="Z21" s="15">
        <v>41694.740610000001</v>
      </c>
      <c r="AA21" s="15">
        <v>35542.214419999997</v>
      </c>
      <c r="AB21" s="15">
        <v>54209.592579999997</v>
      </c>
      <c r="AC21" s="15">
        <v>138047.82738999999</v>
      </c>
      <c r="AD21" s="15">
        <v>46649.248910000002</v>
      </c>
      <c r="AE21" s="15">
        <v>6971.7384199999997</v>
      </c>
      <c r="AF21" s="15">
        <v>5619.81862</v>
      </c>
      <c r="AG21" s="15">
        <v>40174.327899999997</v>
      </c>
      <c r="AH21" s="15">
        <v>25992.950799999999</v>
      </c>
      <c r="AI21" s="15">
        <v>109.7561</v>
      </c>
      <c r="AJ21" s="15">
        <v>381.16367000000002</v>
      </c>
      <c r="AK21" s="15">
        <v>392686.30574999901</v>
      </c>
      <c r="AL21" s="15">
        <v>29754.766599999999</v>
      </c>
      <c r="AM21" s="15">
        <v>18156.362379999999</v>
      </c>
      <c r="AN21" s="15">
        <v>59.08</v>
      </c>
      <c r="AO21" s="15">
        <v>11539.32422</v>
      </c>
      <c r="AP21" s="15">
        <v>124367.07408999999</v>
      </c>
      <c r="AQ21" s="15">
        <v>56780.039550000001</v>
      </c>
      <c r="AR21" s="15">
        <v>56387.034540000001</v>
      </c>
      <c r="AS21" s="15">
        <v>11200</v>
      </c>
      <c r="AT21" s="15">
        <v>37871.720880000001</v>
      </c>
      <c r="AU21" s="15">
        <v>2973870.93463</v>
      </c>
      <c r="AV21" s="15">
        <v>30150.8469</v>
      </c>
      <c r="AW21" s="15">
        <v>0</v>
      </c>
      <c r="AX21" s="15">
        <v>666.173</v>
      </c>
      <c r="AY21" s="15">
        <v>25714.942780000001</v>
      </c>
      <c r="AZ21" s="15">
        <v>0</v>
      </c>
      <c r="BA21" s="15">
        <v>3769.7311199999999</v>
      </c>
      <c r="BB21" s="16">
        <v>3004021.7815299998</v>
      </c>
      <c r="BC21" s="2"/>
    </row>
    <row r="22" spans="1:55" x14ac:dyDescent="0.35">
      <c r="A22" s="81">
        <v>17</v>
      </c>
      <c r="B22" s="5" t="s">
        <v>70</v>
      </c>
      <c r="C22" s="14">
        <v>4889816.0096445801</v>
      </c>
      <c r="D22" s="15">
        <v>2944729.0872350899</v>
      </c>
      <c r="E22" s="15">
        <v>128117.28243380001</v>
      </c>
      <c r="F22" s="15">
        <v>56325.5862959566</v>
      </c>
      <c r="G22" s="15">
        <v>801184.23371117504</v>
      </c>
      <c r="H22" s="15">
        <v>487739.50217703899</v>
      </c>
      <c r="I22" s="15">
        <v>12230.801589999999</v>
      </c>
      <c r="J22" s="15"/>
      <c r="K22" s="15">
        <v>313444.73153413698</v>
      </c>
      <c r="L22" s="15">
        <v>2177.4265399999999</v>
      </c>
      <c r="M22" s="15"/>
      <c r="N22" s="15">
        <v>664762.53885902895</v>
      </c>
      <c r="O22" s="15">
        <v>1402.3296</v>
      </c>
      <c r="P22" s="15"/>
      <c r="Q22" s="15">
        <v>293002.34420048702</v>
      </c>
      <c r="R22" s="15">
        <v>127615.946872828</v>
      </c>
      <c r="S22" s="15"/>
      <c r="T22" s="15"/>
      <c r="U22" s="15">
        <v>58521.858765966303</v>
      </c>
      <c r="V22" s="15">
        <v>1087.58537</v>
      </c>
      <c r="W22" s="15"/>
      <c r="X22" s="15">
        <v>1274981.28386116</v>
      </c>
      <c r="Y22" s="15">
        <v>278853.855603843</v>
      </c>
      <c r="Z22" s="15">
        <v>102958.85119418699</v>
      </c>
      <c r="AA22" s="15">
        <v>40451.669087378898</v>
      </c>
      <c r="AB22" s="15">
        <v>26280.476528259602</v>
      </c>
      <c r="AC22" s="15">
        <v>170807.77237754699</v>
      </c>
      <c r="AD22" s="15">
        <v>67019.793032905</v>
      </c>
      <c r="AE22" s="15">
        <v>37731.317980156797</v>
      </c>
      <c r="AF22" s="15">
        <v>7666.4442180710603</v>
      </c>
      <c r="AG22" s="15">
        <v>63196.567710539697</v>
      </c>
      <c r="AH22" s="15">
        <v>17276.7361940831</v>
      </c>
      <c r="AI22" s="15"/>
      <c r="AJ22" s="15">
        <v>1000</v>
      </c>
      <c r="AK22" s="15">
        <v>461737.79993418697</v>
      </c>
      <c r="AL22" s="15">
        <v>51299.735020038897</v>
      </c>
      <c r="AM22" s="15">
        <v>29594.751470384901</v>
      </c>
      <c r="AN22" s="15">
        <v>366.07670999999999</v>
      </c>
      <c r="AO22" s="15">
        <v>21338.906839653999</v>
      </c>
      <c r="AP22" s="15">
        <v>116365.3376062</v>
      </c>
      <c r="AQ22" s="15">
        <v>28540.966541500002</v>
      </c>
      <c r="AR22" s="15">
        <v>8322.1912647000008</v>
      </c>
      <c r="AS22" s="15">
        <v>79502.179799999998</v>
      </c>
      <c r="AT22" s="15"/>
      <c r="AU22" s="15">
        <v>6332462.3661319697</v>
      </c>
      <c r="AV22" s="15">
        <v>0</v>
      </c>
      <c r="AW22" s="15"/>
      <c r="AX22" s="15"/>
      <c r="AY22" s="15"/>
      <c r="AZ22" s="15"/>
      <c r="BA22" s="15"/>
      <c r="BB22" s="16">
        <v>6332462.3661319697</v>
      </c>
      <c r="BC22" s="2"/>
    </row>
    <row r="23" spans="1:55" x14ac:dyDescent="0.35">
      <c r="A23" s="81">
        <v>18</v>
      </c>
      <c r="B23" s="5" t="s">
        <v>71</v>
      </c>
      <c r="C23" s="14">
        <v>620744.49240999902</v>
      </c>
      <c r="D23" s="15">
        <v>494836.562589999</v>
      </c>
      <c r="E23" s="15"/>
      <c r="F23" s="15"/>
      <c r="G23" s="15">
        <v>93587.665529999998</v>
      </c>
      <c r="H23" s="15">
        <v>93587.665529999998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>
        <v>32320.264289999999</v>
      </c>
      <c r="V23" s="15"/>
      <c r="W23" s="15"/>
      <c r="X23" s="15">
        <v>0</v>
      </c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>
        <v>0</v>
      </c>
      <c r="AM23" s="15"/>
      <c r="AN23" s="15"/>
      <c r="AO23" s="15"/>
      <c r="AP23" s="15">
        <v>0</v>
      </c>
      <c r="AQ23" s="15"/>
      <c r="AR23" s="15"/>
      <c r="AS23" s="15"/>
      <c r="AT23" s="15"/>
      <c r="AU23" s="15">
        <v>620744.49240999902</v>
      </c>
      <c r="AV23" s="15">
        <v>0</v>
      </c>
      <c r="AW23" s="15"/>
      <c r="AX23" s="15"/>
      <c r="AY23" s="15"/>
      <c r="AZ23" s="15"/>
      <c r="BA23" s="15"/>
      <c r="BB23" s="16">
        <v>620744.49240999902</v>
      </c>
      <c r="BC23" s="2"/>
    </row>
    <row r="24" spans="1:55" x14ac:dyDescent="0.35">
      <c r="A24" s="81">
        <v>19</v>
      </c>
      <c r="B24" s="5" t="s">
        <v>72</v>
      </c>
      <c r="C24" s="14">
        <v>2365349.2016700199</v>
      </c>
      <c r="D24" s="15">
        <v>1496844.09546002</v>
      </c>
      <c r="E24" s="15">
        <v>81734.98616</v>
      </c>
      <c r="F24" s="15">
        <v>38432.525609999997</v>
      </c>
      <c r="G24" s="15">
        <v>387468.875219999</v>
      </c>
      <c r="H24" s="15">
        <v>244202.328899999</v>
      </c>
      <c r="I24" s="15">
        <v>3343.2257500000001</v>
      </c>
      <c r="J24" s="15">
        <v>0</v>
      </c>
      <c r="K24" s="15">
        <v>143266.54631999999</v>
      </c>
      <c r="L24" s="15">
        <v>0</v>
      </c>
      <c r="M24" s="15">
        <v>0</v>
      </c>
      <c r="N24" s="15">
        <v>312496.589849999</v>
      </c>
      <c r="O24" s="15">
        <v>0</v>
      </c>
      <c r="P24" s="15">
        <v>0</v>
      </c>
      <c r="Q24" s="15">
        <v>127285.39455</v>
      </c>
      <c r="R24" s="15">
        <v>23812.919539999999</v>
      </c>
      <c r="S24" s="15">
        <v>0</v>
      </c>
      <c r="T24" s="15">
        <v>0</v>
      </c>
      <c r="U24" s="15">
        <v>17441.32705</v>
      </c>
      <c r="V24" s="15">
        <v>265.56790000000001</v>
      </c>
      <c r="W24" s="15">
        <v>0</v>
      </c>
      <c r="X24" s="15">
        <v>730152.64246</v>
      </c>
      <c r="Y24" s="15">
        <v>96852.937359999996</v>
      </c>
      <c r="Z24" s="15">
        <v>71318.170410000006</v>
      </c>
      <c r="AA24" s="15">
        <v>24550.593659999999</v>
      </c>
      <c r="AB24" s="15">
        <v>33205.980530000001</v>
      </c>
      <c r="AC24" s="15">
        <v>48109.825570000001</v>
      </c>
      <c r="AD24" s="15">
        <v>25280.662670000002</v>
      </c>
      <c r="AE24" s="15">
        <v>23596.652979999999</v>
      </c>
      <c r="AF24" s="15">
        <v>7547.13184</v>
      </c>
      <c r="AG24" s="15">
        <v>59341.670319999997</v>
      </c>
      <c r="AH24" s="15">
        <v>21115.458269999999</v>
      </c>
      <c r="AI24" s="15">
        <v>0</v>
      </c>
      <c r="AJ24" s="15">
        <v>0</v>
      </c>
      <c r="AK24" s="15">
        <v>319233.55884999997</v>
      </c>
      <c r="AL24" s="15">
        <v>23351.53988</v>
      </c>
      <c r="AM24" s="15">
        <v>23351.53988</v>
      </c>
      <c r="AN24" s="15">
        <v>0</v>
      </c>
      <c r="AO24" s="15">
        <v>0</v>
      </c>
      <c r="AP24" s="15">
        <v>6781.7391399999997</v>
      </c>
      <c r="AQ24" s="15">
        <v>2800.4226800000001</v>
      </c>
      <c r="AR24" s="15">
        <v>3361.31646</v>
      </c>
      <c r="AS24" s="15">
        <v>620</v>
      </c>
      <c r="AT24" s="15">
        <v>0</v>
      </c>
      <c r="AU24" s="15">
        <v>3125635.1231500199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3125635.1231500199</v>
      </c>
      <c r="BC24" s="2"/>
    </row>
    <row r="25" spans="1:55" x14ac:dyDescent="0.35">
      <c r="A25" s="81">
        <v>20</v>
      </c>
      <c r="B25" s="5" t="s">
        <v>73</v>
      </c>
      <c r="C25" s="14">
        <v>652390</v>
      </c>
      <c r="D25" s="15">
        <v>1250</v>
      </c>
      <c r="E25" s="15"/>
      <c r="F25" s="15"/>
      <c r="G25" s="15">
        <v>97102</v>
      </c>
      <c r="H25" s="15">
        <v>16851</v>
      </c>
      <c r="I25" s="15"/>
      <c r="J25" s="15"/>
      <c r="K25" s="15">
        <v>80251</v>
      </c>
      <c r="L25" s="15"/>
      <c r="M25" s="15"/>
      <c r="N25" s="15">
        <v>502741</v>
      </c>
      <c r="O25" s="15"/>
      <c r="P25" s="15"/>
      <c r="Q25" s="15">
        <v>36974</v>
      </c>
      <c r="R25" s="15">
        <v>14323</v>
      </c>
      <c r="S25" s="15"/>
      <c r="T25" s="15"/>
      <c r="U25" s="15"/>
      <c r="V25" s="15"/>
      <c r="W25" s="15"/>
      <c r="X25" s="15">
        <v>0</v>
      </c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>
        <v>0</v>
      </c>
      <c r="AM25" s="15"/>
      <c r="AN25" s="15"/>
      <c r="AO25" s="15"/>
      <c r="AP25" s="15">
        <v>0</v>
      </c>
      <c r="AQ25" s="15"/>
      <c r="AR25" s="15"/>
      <c r="AS25" s="15"/>
      <c r="AT25" s="15"/>
      <c r="AU25" s="15">
        <v>652390</v>
      </c>
      <c r="AV25" s="15">
        <v>0</v>
      </c>
      <c r="AW25" s="15"/>
      <c r="AX25" s="15"/>
      <c r="AY25" s="15"/>
      <c r="AZ25" s="15"/>
      <c r="BA25" s="15"/>
      <c r="BB25" s="16">
        <v>652390</v>
      </c>
      <c r="BC25" s="2"/>
    </row>
    <row r="26" spans="1:55" x14ac:dyDescent="0.35">
      <c r="A26" s="81">
        <v>21</v>
      </c>
      <c r="B26" s="5" t="s">
        <v>74</v>
      </c>
      <c r="C26" s="14">
        <v>72723.806580000004</v>
      </c>
      <c r="D26" s="15">
        <v>2799.51125</v>
      </c>
      <c r="E26" s="15">
        <v>262.2</v>
      </c>
      <c r="F26" s="15"/>
      <c r="G26" s="15">
        <v>26023.023669999999</v>
      </c>
      <c r="H26" s="15">
        <v>2005.2739899999999</v>
      </c>
      <c r="I26" s="15"/>
      <c r="J26" s="15"/>
      <c r="K26" s="15">
        <v>24017.749680000001</v>
      </c>
      <c r="L26" s="15"/>
      <c r="M26" s="15"/>
      <c r="N26" s="15">
        <v>25148.368770000001</v>
      </c>
      <c r="O26" s="15"/>
      <c r="P26" s="15"/>
      <c r="Q26" s="15">
        <v>16578.59187</v>
      </c>
      <c r="R26" s="15"/>
      <c r="S26" s="15"/>
      <c r="T26" s="15"/>
      <c r="U26" s="15">
        <v>2174.3110200000001</v>
      </c>
      <c r="V26" s="15"/>
      <c r="W26" s="15"/>
      <c r="X26" s="15">
        <v>100515.39212</v>
      </c>
      <c r="Y26" s="15">
        <v>77657.861019999997</v>
      </c>
      <c r="Z26" s="15">
        <v>8125.0631000000003</v>
      </c>
      <c r="AA26" s="15"/>
      <c r="AB26" s="15">
        <v>722.05690000000004</v>
      </c>
      <c r="AC26" s="15">
        <v>3307.4842199999998</v>
      </c>
      <c r="AD26" s="15">
        <v>672.05985999999996</v>
      </c>
      <c r="AE26" s="15"/>
      <c r="AF26" s="15"/>
      <c r="AG26" s="15">
        <v>1988.9925900000001</v>
      </c>
      <c r="AH26" s="15"/>
      <c r="AI26" s="15"/>
      <c r="AJ26" s="15"/>
      <c r="AK26" s="15">
        <v>8041.8744299999998</v>
      </c>
      <c r="AL26" s="15">
        <v>3109.1064799999999</v>
      </c>
      <c r="AM26" s="15">
        <v>3109.1064799999999</v>
      </c>
      <c r="AN26" s="15"/>
      <c r="AO26" s="15"/>
      <c r="AP26" s="15">
        <v>17676.1751</v>
      </c>
      <c r="AQ26" s="15">
        <v>17676.1751</v>
      </c>
      <c r="AR26" s="15"/>
      <c r="AS26" s="15"/>
      <c r="AT26" s="15"/>
      <c r="AU26" s="15">
        <v>194024.48027999999</v>
      </c>
      <c r="AV26" s="15">
        <v>0</v>
      </c>
      <c r="AW26" s="15"/>
      <c r="AX26" s="15"/>
      <c r="AY26" s="15"/>
      <c r="AZ26" s="15"/>
      <c r="BA26" s="15"/>
      <c r="BB26" s="16">
        <v>194024.48027999999</v>
      </c>
      <c r="BC26" s="2"/>
    </row>
    <row r="27" spans="1:55" x14ac:dyDescent="0.35">
      <c r="A27" s="81">
        <v>22</v>
      </c>
      <c r="B27" s="5" t="s">
        <v>75</v>
      </c>
      <c r="C27" s="14">
        <v>36909</v>
      </c>
      <c r="D27" s="15">
        <v>19923</v>
      </c>
      <c r="E27" s="15">
        <v>436</v>
      </c>
      <c r="F27" s="15">
        <v>181</v>
      </c>
      <c r="G27" s="15">
        <v>7045</v>
      </c>
      <c r="H27" s="15">
        <v>4283</v>
      </c>
      <c r="I27" s="15"/>
      <c r="J27" s="15"/>
      <c r="K27" s="15">
        <v>2762</v>
      </c>
      <c r="L27" s="15"/>
      <c r="M27" s="15"/>
      <c r="N27" s="15">
        <v>4923</v>
      </c>
      <c r="O27" s="15"/>
      <c r="P27" s="15"/>
      <c r="Q27" s="15">
        <v>2358</v>
      </c>
      <c r="R27" s="15">
        <v>850</v>
      </c>
      <c r="S27" s="15"/>
      <c r="T27" s="15"/>
      <c r="U27" s="15">
        <v>1810</v>
      </c>
      <c r="V27" s="15"/>
      <c r="W27" s="15"/>
      <c r="X27" s="15">
        <v>39869</v>
      </c>
      <c r="Y27" s="15">
        <v>6916</v>
      </c>
      <c r="Z27" s="15">
        <v>4708</v>
      </c>
      <c r="AA27" s="15">
        <v>663</v>
      </c>
      <c r="AB27" s="15">
        <v>141</v>
      </c>
      <c r="AC27" s="15">
        <v>713</v>
      </c>
      <c r="AD27" s="15">
        <v>335</v>
      </c>
      <c r="AE27" s="15">
        <v>100</v>
      </c>
      <c r="AF27" s="15">
        <v>34</v>
      </c>
      <c r="AG27" s="15">
        <v>777</v>
      </c>
      <c r="AH27" s="15">
        <v>2024</v>
      </c>
      <c r="AI27" s="15"/>
      <c r="AJ27" s="15"/>
      <c r="AK27" s="15">
        <v>23458</v>
      </c>
      <c r="AL27" s="15">
        <v>0</v>
      </c>
      <c r="AM27" s="15"/>
      <c r="AN27" s="15"/>
      <c r="AO27" s="15"/>
      <c r="AP27" s="15">
        <v>12190</v>
      </c>
      <c r="AQ27" s="15"/>
      <c r="AR27" s="15"/>
      <c r="AS27" s="15">
        <v>12190</v>
      </c>
      <c r="AT27" s="15"/>
      <c r="AU27" s="15">
        <v>88968</v>
      </c>
      <c r="AV27" s="15">
        <v>0</v>
      </c>
      <c r="AW27" s="15"/>
      <c r="AX27" s="15"/>
      <c r="AY27" s="15"/>
      <c r="AZ27" s="15"/>
      <c r="BA27" s="15"/>
      <c r="BB27" s="16">
        <v>88968</v>
      </c>
      <c r="BC27" s="2"/>
    </row>
    <row r="28" spans="1:55" x14ac:dyDescent="0.35">
      <c r="A28" s="81">
        <v>23</v>
      </c>
      <c r="B28" s="5" t="s">
        <v>76</v>
      </c>
      <c r="C28" s="14">
        <v>7372</v>
      </c>
      <c r="D28" s="15">
        <v>1798</v>
      </c>
      <c r="E28" s="15"/>
      <c r="F28" s="15"/>
      <c r="G28" s="15">
        <v>1087</v>
      </c>
      <c r="H28" s="15">
        <v>808</v>
      </c>
      <c r="I28" s="15"/>
      <c r="J28" s="15"/>
      <c r="K28" s="15">
        <v>279</v>
      </c>
      <c r="L28" s="15"/>
      <c r="M28" s="15"/>
      <c r="N28" s="15">
        <v>4487</v>
      </c>
      <c r="O28" s="15"/>
      <c r="P28" s="15"/>
      <c r="Q28" s="15"/>
      <c r="R28" s="15"/>
      <c r="S28" s="15"/>
      <c r="T28" s="15"/>
      <c r="U28" s="15"/>
      <c r="V28" s="15"/>
      <c r="W28" s="15"/>
      <c r="X28" s="15">
        <v>349428</v>
      </c>
      <c r="Y28" s="15">
        <v>40710</v>
      </c>
      <c r="Z28" s="15">
        <v>17386</v>
      </c>
      <c r="AA28" s="15">
        <v>10820</v>
      </c>
      <c r="AB28" s="15">
        <v>2724</v>
      </c>
      <c r="AC28" s="15">
        <v>17760</v>
      </c>
      <c r="AD28" s="15"/>
      <c r="AE28" s="15">
        <v>218574</v>
      </c>
      <c r="AF28" s="15"/>
      <c r="AG28" s="15">
        <v>12429</v>
      </c>
      <c r="AH28" s="15"/>
      <c r="AI28" s="15"/>
      <c r="AJ28" s="15"/>
      <c r="AK28" s="15">
        <v>29025</v>
      </c>
      <c r="AL28" s="15">
        <v>44279</v>
      </c>
      <c r="AM28" s="15">
        <v>40802</v>
      </c>
      <c r="AN28" s="15">
        <v>3477</v>
      </c>
      <c r="AO28" s="15"/>
      <c r="AP28" s="15">
        <v>0</v>
      </c>
      <c r="AQ28" s="15"/>
      <c r="AR28" s="15"/>
      <c r="AS28" s="15"/>
      <c r="AT28" s="15"/>
      <c r="AU28" s="15">
        <v>401079</v>
      </c>
      <c r="AV28" s="15">
        <v>0</v>
      </c>
      <c r="AW28" s="15"/>
      <c r="AX28" s="15"/>
      <c r="AY28" s="15"/>
      <c r="AZ28" s="15"/>
      <c r="BA28" s="15"/>
      <c r="BB28" s="16">
        <v>401079</v>
      </c>
      <c r="BC28" s="2"/>
    </row>
    <row r="29" spans="1:55" x14ac:dyDescent="0.35">
      <c r="A29" s="81">
        <v>24</v>
      </c>
      <c r="B29" s="5" t="s">
        <v>77</v>
      </c>
      <c r="C29" s="14">
        <v>451418.94</v>
      </c>
      <c r="D29" s="15">
        <v>358629.52</v>
      </c>
      <c r="E29" s="15">
        <v>7355.26</v>
      </c>
      <c r="F29" s="15">
        <v>15064.99</v>
      </c>
      <c r="G29" s="15">
        <v>92789.42</v>
      </c>
      <c r="H29" s="15">
        <v>92789.42</v>
      </c>
      <c r="I29" s="15"/>
      <c r="J29" s="15">
        <v>245.59</v>
      </c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v>0</v>
      </c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>
        <v>0</v>
      </c>
      <c r="AM29" s="15"/>
      <c r="AN29" s="15"/>
      <c r="AO29" s="15"/>
      <c r="AP29" s="15">
        <v>0</v>
      </c>
      <c r="AQ29" s="15"/>
      <c r="AR29" s="15"/>
      <c r="AS29" s="15"/>
      <c r="AT29" s="15"/>
      <c r="AU29" s="15">
        <v>451418.94</v>
      </c>
      <c r="AV29" s="15">
        <v>0</v>
      </c>
      <c r="AW29" s="15"/>
      <c r="AX29" s="15"/>
      <c r="AY29" s="15"/>
      <c r="AZ29" s="15"/>
      <c r="BA29" s="15"/>
      <c r="BB29" s="16">
        <v>451418.94</v>
      </c>
      <c r="BC29" s="2"/>
    </row>
    <row r="30" spans="1:55" ht="15" thickBot="1" x14ac:dyDescent="0.4">
      <c r="A30" s="82"/>
      <c r="B30" s="17" t="s">
        <v>79</v>
      </c>
      <c r="C30" s="18">
        <f>SUM(C6:C29)</f>
        <v>25320018.134092681</v>
      </c>
      <c r="D30" s="18">
        <f t="shared" ref="D30:BB30" si="0">SUM(D6:D29)</f>
        <v>14238212.320020758</v>
      </c>
      <c r="E30" s="18">
        <f t="shared" si="0"/>
        <v>634785.96995361988</v>
      </c>
      <c r="F30" s="18">
        <f t="shared" si="0"/>
        <v>484948.48510005663</v>
      </c>
      <c r="G30" s="18">
        <f t="shared" si="0"/>
        <v>4413647.7751836712</v>
      </c>
      <c r="H30" s="18">
        <f t="shared" si="0"/>
        <v>2561550.8214187082</v>
      </c>
      <c r="I30" s="18">
        <f t="shared" si="0"/>
        <v>38993.242426249999</v>
      </c>
      <c r="J30" s="18">
        <f t="shared" si="0"/>
        <v>245.59</v>
      </c>
      <c r="K30" s="18">
        <f t="shared" si="0"/>
        <v>1852096.9537649648</v>
      </c>
      <c r="L30" s="18">
        <f t="shared" si="0"/>
        <v>2965.1983412159998</v>
      </c>
      <c r="M30" s="18">
        <f t="shared" si="0"/>
        <v>0</v>
      </c>
      <c r="N30" s="18">
        <f t="shared" si="0"/>
        <v>3964891.6616647877</v>
      </c>
      <c r="O30" s="18">
        <f t="shared" si="0"/>
        <v>1402.3296</v>
      </c>
      <c r="P30" s="18">
        <f t="shared" si="0"/>
        <v>0</v>
      </c>
      <c r="Q30" s="18">
        <f t="shared" si="0"/>
        <v>1662034.7754615343</v>
      </c>
      <c r="R30" s="18">
        <f t="shared" si="0"/>
        <v>625104.00585654611</v>
      </c>
      <c r="S30" s="18">
        <f t="shared" si="0"/>
        <v>7412.1177200000002</v>
      </c>
      <c r="T30" s="18">
        <f t="shared" si="0"/>
        <v>0</v>
      </c>
      <c r="U30" s="18">
        <f t="shared" si="0"/>
        <v>416127.59590538638</v>
      </c>
      <c r="V30" s="18">
        <f t="shared" si="0"/>
        <v>2821.1281399999998</v>
      </c>
      <c r="W30" s="18">
        <f t="shared" si="0"/>
        <v>0</v>
      </c>
      <c r="X30" s="18">
        <f t="shared" si="0"/>
        <v>8581164.6781507656</v>
      </c>
      <c r="Y30" s="18">
        <f t="shared" si="0"/>
        <v>2097397.2868901612</v>
      </c>
      <c r="Z30" s="18">
        <f t="shared" si="0"/>
        <v>698005.54829438904</v>
      </c>
      <c r="AA30" s="18">
        <f t="shared" si="0"/>
        <v>249911.1996857099</v>
      </c>
      <c r="AB30" s="18">
        <f t="shared" si="0"/>
        <v>376631.09697878861</v>
      </c>
      <c r="AC30" s="18">
        <f t="shared" si="0"/>
        <v>827918.55479596695</v>
      </c>
      <c r="AD30" s="18">
        <f t="shared" si="0"/>
        <v>371494.01581575797</v>
      </c>
      <c r="AE30" s="18">
        <f t="shared" si="0"/>
        <v>376108.88745015679</v>
      </c>
      <c r="AF30" s="18">
        <f t="shared" si="0"/>
        <v>97554.147968071076</v>
      </c>
      <c r="AG30" s="18">
        <f t="shared" si="0"/>
        <v>699083.10585429973</v>
      </c>
      <c r="AH30" s="18">
        <f t="shared" si="0"/>
        <v>178231.5354004761</v>
      </c>
      <c r="AI30" s="18">
        <f t="shared" si="0"/>
        <v>109.7561</v>
      </c>
      <c r="AJ30" s="18">
        <f t="shared" si="0"/>
        <v>3289.1884580000001</v>
      </c>
      <c r="AK30" s="18">
        <f t="shared" si="0"/>
        <v>2605430.3544589849</v>
      </c>
      <c r="AL30" s="18">
        <f t="shared" si="0"/>
        <v>315810.17410789791</v>
      </c>
      <c r="AM30" s="18">
        <f t="shared" si="0"/>
        <v>239206.76580455687</v>
      </c>
      <c r="AN30" s="18">
        <f t="shared" si="0"/>
        <v>18200.163474497</v>
      </c>
      <c r="AO30" s="18">
        <f t="shared" si="0"/>
        <v>58403.244828844006</v>
      </c>
      <c r="AP30" s="18">
        <f t="shared" si="0"/>
        <v>612002.22491351399</v>
      </c>
      <c r="AQ30" s="18">
        <f t="shared" si="0"/>
        <v>214870.3077564</v>
      </c>
      <c r="AR30" s="18">
        <f t="shared" si="0"/>
        <v>156320.776776574</v>
      </c>
      <c r="AS30" s="18">
        <f t="shared" si="0"/>
        <v>240811.14038053999</v>
      </c>
      <c r="AT30" s="18">
        <f t="shared" si="0"/>
        <v>198810.404378893</v>
      </c>
      <c r="AU30" s="18">
        <f t="shared" si="0"/>
        <v>35027805.61564374</v>
      </c>
      <c r="AV30" s="18">
        <f t="shared" si="0"/>
        <v>256356.37786000001</v>
      </c>
      <c r="AW30" s="18">
        <f t="shared" si="0"/>
        <v>11875.949500000001</v>
      </c>
      <c r="AX30" s="18">
        <f t="shared" si="0"/>
        <v>214995.75446</v>
      </c>
      <c r="AY30" s="18">
        <f t="shared" si="0"/>
        <v>25714.942780000001</v>
      </c>
      <c r="AZ30" s="18">
        <f t="shared" si="0"/>
        <v>0</v>
      </c>
      <c r="BA30" s="18">
        <f t="shared" si="0"/>
        <v>3769.7311199999999</v>
      </c>
      <c r="BB30" s="18">
        <f t="shared" si="0"/>
        <v>35284161.993503734</v>
      </c>
      <c r="BC30" s="2"/>
    </row>
    <row r="31" spans="1:55" ht="15" thickTop="1" x14ac:dyDescent="0.35">
      <c r="A31" s="8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5" x14ac:dyDescent="0.35">
      <c r="A32" s="86" t="s">
        <v>201</v>
      </c>
      <c r="C32" s="1" t="s">
        <v>208</v>
      </c>
    </row>
    <row r="33" spans="1:55" ht="15" thickBot="1" x14ac:dyDescent="0.4">
      <c r="A33" s="78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5" ht="71.5" customHeight="1" thickTop="1" thickBot="1" x14ac:dyDescent="0.4">
      <c r="A34" s="79" t="s">
        <v>1</v>
      </c>
      <c r="B34" s="9" t="s">
        <v>2</v>
      </c>
      <c r="C34" s="10" t="s">
        <v>3</v>
      </c>
      <c r="D34" s="8" t="s">
        <v>4</v>
      </c>
      <c r="E34" s="8" t="s">
        <v>5</v>
      </c>
      <c r="F34" s="8" t="s">
        <v>6</v>
      </c>
      <c r="G34" s="8" t="s">
        <v>7</v>
      </c>
      <c r="H34" s="8" t="s">
        <v>8</v>
      </c>
      <c r="I34" s="8" t="s">
        <v>9</v>
      </c>
      <c r="J34" s="8" t="s">
        <v>10</v>
      </c>
      <c r="K34" s="8" t="s">
        <v>11</v>
      </c>
      <c r="L34" s="8" t="s">
        <v>12</v>
      </c>
      <c r="M34" s="8" t="s">
        <v>13</v>
      </c>
      <c r="N34" s="8" t="s">
        <v>14</v>
      </c>
      <c r="O34" s="8" t="s">
        <v>15</v>
      </c>
      <c r="P34" s="8" t="s">
        <v>16</v>
      </c>
      <c r="Q34" s="8" t="s">
        <v>17</v>
      </c>
      <c r="R34" s="8" t="s">
        <v>18</v>
      </c>
      <c r="S34" s="8" t="s">
        <v>19</v>
      </c>
      <c r="T34" s="8" t="s">
        <v>20</v>
      </c>
      <c r="U34" s="8" t="s">
        <v>21</v>
      </c>
      <c r="V34" s="8" t="s">
        <v>22</v>
      </c>
      <c r="W34" s="8" t="s">
        <v>23</v>
      </c>
      <c r="X34" s="8" t="s">
        <v>24</v>
      </c>
      <c r="Y34" s="8" t="s">
        <v>25</v>
      </c>
      <c r="Z34" s="8" t="s">
        <v>26</v>
      </c>
      <c r="AA34" s="8" t="s">
        <v>27</v>
      </c>
      <c r="AB34" s="8" t="s">
        <v>28</v>
      </c>
      <c r="AC34" s="8" t="s">
        <v>29</v>
      </c>
      <c r="AD34" s="8" t="s">
        <v>30</v>
      </c>
      <c r="AE34" s="8" t="s">
        <v>31</v>
      </c>
      <c r="AF34" s="8" t="s">
        <v>32</v>
      </c>
      <c r="AG34" s="8" t="s">
        <v>33</v>
      </c>
      <c r="AH34" s="8" t="s">
        <v>34</v>
      </c>
      <c r="AI34" s="8" t="s">
        <v>35</v>
      </c>
      <c r="AJ34" s="8" t="s">
        <v>36</v>
      </c>
      <c r="AK34" s="8" t="s">
        <v>37</v>
      </c>
      <c r="AL34" s="8" t="s">
        <v>38</v>
      </c>
      <c r="AM34" s="8" t="s">
        <v>39</v>
      </c>
      <c r="AN34" s="8" t="s">
        <v>40</v>
      </c>
      <c r="AO34" s="8" t="s">
        <v>41</v>
      </c>
      <c r="AP34" s="8" t="s">
        <v>42</v>
      </c>
      <c r="AQ34" s="8" t="s">
        <v>43</v>
      </c>
      <c r="AR34" s="8" t="s">
        <v>44</v>
      </c>
      <c r="AS34" s="8" t="s">
        <v>45</v>
      </c>
      <c r="AT34" s="8" t="s">
        <v>46</v>
      </c>
      <c r="AU34" s="8" t="s">
        <v>47</v>
      </c>
      <c r="AV34" s="8" t="s">
        <v>48</v>
      </c>
      <c r="AW34" s="8" t="s">
        <v>49</v>
      </c>
      <c r="AX34" s="8" t="s">
        <v>50</v>
      </c>
      <c r="AY34" s="8" t="s">
        <v>51</v>
      </c>
      <c r="AZ34" s="8" t="s">
        <v>52</v>
      </c>
      <c r="BA34" s="8" t="s">
        <v>21</v>
      </c>
      <c r="BB34" s="9" t="s">
        <v>53</v>
      </c>
      <c r="BC34" s="2"/>
    </row>
    <row r="35" spans="1:55" ht="15" thickTop="1" x14ac:dyDescent="0.35">
      <c r="A35" s="80">
        <v>1</v>
      </c>
      <c r="B35" s="7" t="s">
        <v>54</v>
      </c>
      <c r="C35" s="11">
        <v>9286</v>
      </c>
      <c r="D35" s="12">
        <v>4640</v>
      </c>
      <c r="E35" s="12"/>
      <c r="F35" s="12"/>
      <c r="G35" s="12">
        <v>2119</v>
      </c>
      <c r="H35" s="12">
        <v>1700</v>
      </c>
      <c r="I35" s="12"/>
      <c r="J35" s="12"/>
      <c r="K35" s="12">
        <v>419</v>
      </c>
      <c r="L35" s="12"/>
      <c r="M35" s="12"/>
      <c r="N35" s="12">
        <v>855</v>
      </c>
      <c r="O35" s="12"/>
      <c r="P35" s="12"/>
      <c r="Q35" s="12">
        <v>1201</v>
      </c>
      <c r="R35" s="12">
        <v>250</v>
      </c>
      <c r="S35" s="12"/>
      <c r="T35" s="12"/>
      <c r="U35" s="12">
        <v>221</v>
      </c>
      <c r="V35" s="12"/>
      <c r="W35" s="12"/>
      <c r="X35" s="12">
        <v>2287</v>
      </c>
      <c r="Y35" s="12">
        <v>601</v>
      </c>
      <c r="Z35" s="12">
        <v>666</v>
      </c>
      <c r="AA35" s="12">
        <v>67</v>
      </c>
      <c r="AB35" s="12">
        <v>26</v>
      </c>
      <c r="AC35" s="12">
        <v>158</v>
      </c>
      <c r="AD35" s="12">
        <v>96</v>
      </c>
      <c r="AE35" s="12">
        <v>135</v>
      </c>
      <c r="AF35" s="12">
        <v>2</v>
      </c>
      <c r="AG35" s="12">
        <v>83</v>
      </c>
      <c r="AH35" s="12">
        <v>32</v>
      </c>
      <c r="AI35" s="12"/>
      <c r="AJ35" s="12"/>
      <c r="AK35" s="12">
        <v>421</v>
      </c>
      <c r="AL35" s="12">
        <v>23</v>
      </c>
      <c r="AM35" s="12">
        <v>23</v>
      </c>
      <c r="AN35" s="12"/>
      <c r="AO35" s="12"/>
      <c r="AP35" s="12">
        <v>16</v>
      </c>
      <c r="AQ35" s="12">
        <v>1</v>
      </c>
      <c r="AR35" s="12">
        <v>15</v>
      </c>
      <c r="AS35" s="12"/>
      <c r="AT35" s="12"/>
      <c r="AU35" s="12">
        <v>11612</v>
      </c>
      <c r="AV35" s="12">
        <v>0</v>
      </c>
      <c r="AW35" s="12"/>
      <c r="AX35" s="12"/>
      <c r="AY35" s="12"/>
      <c r="AZ35" s="12"/>
      <c r="BA35" s="12"/>
      <c r="BB35" s="13">
        <v>11612</v>
      </c>
      <c r="BC35" s="2"/>
    </row>
    <row r="36" spans="1:55" x14ac:dyDescent="0.35">
      <c r="A36" s="81">
        <v>2</v>
      </c>
      <c r="B36" s="5" t="s">
        <v>55</v>
      </c>
      <c r="C36" s="14">
        <v>9736</v>
      </c>
      <c r="D36" s="15">
        <v>7402</v>
      </c>
      <c r="E36" s="15">
        <v>92</v>
      </c>
      <c r="F36" s="15">
        <v>40</v>
      </c>
      <c r="G36" s="15">
        <v>1853</v>
      </c>
      <c r="H36" s="15">
        <v>1471</v>
      </c>
      <c r="I36" s="15">
        <v>7</v>
      </c>
      <c r="J36" s="15">
        <v>0</v>
      </c>
      <c r="K36" s="15">
        <v>382</v>
      </c>
      <c r="L36" s="15">
        <v>1</v>
      </c>
      <c r="M36" s="15">
        <v>0</v>
      </c>
      <c r="N36" s="15">
        <v>182</v>
      </c>
      <c r="O36" s="15">
        <v>0</v>
      </c>
      <c r="P36" s="15">
        <v>0</v>
      </c>
      <c r="Q36" s="15">
        <v>79</v>
      </c>
      <c r="R36" s="15">
        <v>5</v>
      </c>
      <c r="S36" s="15">
        <v>0</v>
      </c>
      <c r="T36" s="15">
        <v>0</v>
      </c>
      <c r="U36" s="15">
        <v>215</v>
      </c>
      <c r="V36" s="15">
        <v>1</v>
      </c>
      <c r="W36" s="15">
        <v>0</v>
      </c>
      <c r="X36" s="15">
        <v>2498</v>
      </c>
      <c r="Y36" s="15">
        <v>400</v>
      </c>
      <c r="Z36" s="15">
        <v>199</v>
      </c>
      <c r="AA36" s="15">
        <v>11</v>
      </c>
      <c r="AB36" s="15">
        <v>4</v>
      </c>
      <c r="AC36" s="15">
        <v>29</v>
      </c>
      <c r="AD36" s="15">
        <v>3</v>
      </c>
      <c r="AE36" s="15">
        <v>150</v>
      </c>
      <c r="AF36" s="15">
        <v>3</v>
      </c>
      <c r="AG36" s="15">
        <v>1155</v>
      </c>
      <c r="AH36" s="15">
        <v>39</v>
      </c>
      <c r="AI36" s="15">
        <v>0</v>
      </c>
      <c r="AJ36" s="15">
        <v>5</v>
      </c>
      <c r="AK36" s="15">
        <v>500</v>
      </c>
      <c r="AL36" s="15">
        <v>261</v>
      </c>
      <c r="AM36" s="15">
        <v>207</v>
      </c>
      <c r="AN36" s="15">
        <v>47</v>
      </c>
      <c r="AO36" s="15">
        <v>7</v>
      </c>
      <c r="AP36" s="15">
        <v>4</v>
      </c>
      <c r="AQ36" s="15">
        <v>0</v>
      </c>
      <c r="AR36" s="15">
        <v>4</v>
      </c>
      <c r="AS36" s="15">
        <v>0</v>
      </c>
      <c r="AT36" s="15"/>
      <c r="AU36" s="15">
        <v>12499</v>
      </c>
      <c r="AV36" s="15">
        <v>13</v>
      </c>
      <c r="AW36" s="15">
        <v>1</v>
      </c>
      <c r="AX36" s="15">
        <v>12</v>
      </c>
      <c r="AY36" s="15">
        <v>0</v>
      </c>
      <c r="AZ36" s="15">
        <v>0</v>
      </c>
      <c r="BA36" s="15">
        <v>0</v>
      </c>
      <c r="BB36" s="16">
        <v>12512</v>
      </c>
      <c r="BC36" s="2"/>
    </row>
    <row r="37" spans="1:55" x14ac:dyDescent="0.35">
      <c r="A37" s="81">
        <v>3</v>
      </c>
      <c r="B37" s="5" t="s">
        <v>207</v>
      </c>
      <c r="C37" s="14">
        <v>68</v>
      </c>
      <c r="D37" s="15">
        <v>33</v>
      </c>
      <c r="E37" s="15"/>
      <c r="F37" s="15"/>
      <c r="G37" s="15">
        <v>3</v>
      </c>
      <c r="H37" s="15">
        <v>2</v>
      </c>
      <c r="I37" s="15"/>
      <c r="J37" s="15"/>
      <c r="K37" s="15">
        <v>1</v>
      </c>
      <c r="L37" s="15"/>
      <c r="M37" s="15"/>
      <c r="N37" s="15">
        <v>9</v>
      </c>
      <c r="O37" s="15"/>
      <c r="P37" s="15"/>
      <c r="Q37" s="15">
        <v>6</v>
      </c>
      <c r="R37" s="15">
        <v>6</v>
      </c>
      <c r="S37" s="15"/>
      <c r="T37" s="15"/>
      <c r="U37" s="15">
        <v>11</v>
      </c>
      <c r="V37" s="15"/>
      <c r="W37" s="15"/>
      <c r="X37" s="15">
        <v>61</v>
      </c>
      <c r="Y37" s="15">
        <v>8</v>
      </c>
      <c r="Z37" s="15">
        <v>12</v>
      </c>
      <c r="AA37" s="15"/>
      <c r="AB37" s="15"/>
      <c r="AC37" s="15">
        <v>1</v>
      </c>
      <c r="AD37" s="15"/>
      <c r="AE37" s="15"/>
      <c r="AF37" s="15"/>
      <c r="AG37" s="15">
        <v>3</v>
      </c>
      <c r="AH37" s="15">
        <v>11</v>
      </c>
      <c r="AI37" s="15"/>
      <c r="AJ37" s="15"/>
      <c r="AK37" s="15">
        <v>26</v>
      </c>
      <c r="AL37" s="15">
        <v>0</v>
      </c>
      <c r="AM37" s="15"/>
      <c r="AN37" s="15"/>
      <c r="AO37" s="15"/>
      <c r="AP37" s="15">
        <v>1</v>
      </c>
      <c r="AQ37" s="15"/>
      <c r="AR37" s="15">
        <v>1</v>
      </c>
      <c r="AS37" s="15"/>
      <c r="AT37" s="15"/>
      <c r="AU37" s="15">
        <v>130</v>
      </c>
      <c r="AV37" s="15">
        <v>0</v>
      </c>
      <c r="AW37" s="15"/>
      <c r="AX37" s="15"/>
      <c r="AY37" s="15"/>
      <c r="AZ37" s="15"/>
      <c r="BA37" s="15"/>
      <c r="BB37" s="16">
        <v>130</v>
      </c>
      <c r="BC37" s="2"/>
    </row>
    <row r="38" spans="1:55" x14ac:dyDescent="0.35">
      <c r="A38" s="81">
        <v>4</v>
      </c>
      <c r="B38" s="5" t="s">
        <v>197</v>
      </c>
      <c r="C38" s="14">
        <v>633</v>
      </c>
      <c r="D38" s="15">
        <v>255</v>
      </c>
      <c r="E38" s="15">
        <v>3</v>
      </c>
      <c r="F38" s="15">
        <v>96</v>
      </c>
      <c r="G38" s="15">
        <v>119</v>
      </c>
      <c r="H38" s="15">
        <v>74</v>
      </c>
      <c r="I38" s="15">
        <v>1</v>
      </c>
      <c r="J38" s="15"/>
      <c r="K38" s="15">
        <v>45</v>
      </c>
      <c r="L38" s="15"/>
      <c r="M38" s="15"/>
      <c r="N38" s="15">
        <v>140</v>
      </c>
      <c r="O38" s="15"/>
      <c r="P38" s="15"/>
      <c r="Q38" s="15">
        <v>91</v>
      </c>
      <c r="R38" s="15">
        <v>15</v>
      </c>
      <c r="S38" s="15"/>
      <c r="T38" s="15"/>
      <c r="U38" s="15">
        <v>13</v>
      </c>
      <c r="V38" s="15"/>
      <c r="W38" s="15"/>
      <c r="X38" s="15">
        <v>70</v>
      </c>
      <c r="Y38" s="15">
        <v>18</v>
      </c>
      <c r="Z38" s="15">
        <v>11</v>
      </c>
      <c r="AA38" s="15">
        <v>1</v>
      </c>
      <c r="AB38" s="15">
        <v>4</v>
      </c>
      <c r="AC38" s="15">
        <v>2</v>
      </c>
      <c r="AD38" s="15">
        <v>5</v>
      </c>
      <c r="AE38" s="15">
        <v>2</v>
      </c>
      <c r="AF38" s="15"/>
      <c r="AG38" s="15">
        <v>7</v>
      </c>
      <c r="AH38" s="15">
        <v>4</v>
      </c>
      <c r="AI38" s="15"/>
      <c r="AJ38" s="15"/>
      <c r="AK38" s="15">
        <v>16</v>
      </c>
      <c r="AL38" s="15">
        <v>5</v>
      </c>
      <c r="AM38" s="15">
        <v>4</v>
      </c>
      <c r="AN38" s="15"/>
      <c r="AO38" s="15">
        <v>1</v>
      </c>
      <c r="AP38" s="15">
        <v>7</v>
      </c>
      <c r="AQ38" s="15">
        <v>2</v>
      </c>
      <c r="AR38" s="15">
        <v>1</v>
      </c>
      <c r="AS38" s="15">
        <v>4</v>
      </c>
      <c r="AT38" s="15">
        <v>19</v>
      </c>
      <c r="AU38" s="15">
        <v>734</v>
      </c>
      <c r="AV38" s="15">
        <v>0</v>
      </c>
      <c r="AW38" s="15"/>
      <c r="AX38" s="15"/>
      <c r="AY38" s="15"/>
      <c r="AZ38" s="15"/>
      <c r="BA38" s="15"/>
      <c r="BB38" s="16">
        <v>734</v>
      </c>
      <c r="BC38" s="2"/>
    </row>
    <row r="39" spans="1:55" x14ac:dyDescent="0.35">
      <c r="A39" s="81">
        <v>5</v>
      </c>
      <c r="B39" s="5" t="s">
        <v>58</v>
      </c>
      <c r="C39" s="14">
        <v>0</v>
      </c>
      <c r="D39" s="15"/>
      <c r="E39" s="15"/>
      <c r="F39" s="15"/>
      <c r="G39" s="15">
        <v>0</v>
      </c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v>473</v>
      </c>
      <c r="Y39" s="15">
        <v>473</v>
      </c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>
        <v>0</v>
      </c>
      <c r="AM39" s="15"/>
      <c r="AN39" s="15"/>
      <c r="AO39" s="15"/>
      <c r="AP39" s="15">
        <v>0</v>
      </c>
      <c r="AQ39" s="15"/>
      <c r="AR39" s="15"/>
      <c r="AS39" s="15"/>
      <c r="AT39" s="15"/>
      <c r="AU39" s="15">
        <v>473</v>
      </c>
      <c r="AV39" s="15">
        <v>0</v>
      </c>
      <c r="AW39" s="15"/>
      <c r="AX39" s="15"/>
      <c r="AY39" s="15"/>
      <c r="AZ39" s="15"/>
      <c r="BA39" s="15"/>
      <c r="BB39" s="16">
        <v>473</v>
      </c>
      <c r="BC39" s="2"/>
    </row>
    <row r="40" spans="1:55" x14ac:dyDescent="0.35">
      <c r="A40" s="81">
        <v>6</v>
      </c>
      <c r="B40" s="5" t="s">
        <v>59</v>
      </c>
      <c r="C40" s="14">
        <v>28</v>
      </c>
      <c r="D40" s="15">
        <v>8</v>
      </c>
      <c r="E40" s="15"/>
      <c r="F40" s="15"/>
      <c r="G40" s="15">
        <v>5</v>
      </c>
      <c r="H40" s="15">
        <v>5</v>
      </c>
      <c r="I40" s="15"/>
      <c r="J40" s="15"/>
      <c r="K40" s="15"/>
      <c r="L40" s="15"/>
      <c r="M40" s="15"/>
      <c r="N40" s="15">
        <v>12</v>
      </c>
      <c r="O40" s="15"/>
      <c r="P40" s="15"/>
      <c r="Q40" s="15">
        <v>3</v>
      </c>
      <c r="R40" s="15"/>
      <c r="S40" s="15"/>
      <c r="T40" s="15"/>
      <c r="U40" s="15"/>
      <c r="V40" s="15"/>
      <c r="W40" s="15"/>
      <c r="X40" s="15">
        <v>264</v>
      </c>
      <c r="Y40" s="15">
        <v>55</v>
      </c>
      <c r="Z40" s="15">
        <v>193</v>
      </c>
      <c r="AA40" s="15"/>
      <c r="AB40" s="15"/>
      <c r="AC40" s="15"/>
      <c r="AD40" s="15"/>
      <c r="AE40" s="15"/>
      <c r="AF40" s="15"/>
      <c r="AG40" s="15">
        <v>12</v>
      </c>
      <c r="AH40" s="15">
        <v>3</v>
      </c>
      <c r="AI40" s="15"/>
      <c r="AJ40" s="15"/>
      <c r="AK40" s="15">
        <v>1</v>
      </c>
      <c r="AL40" s="15">
        <v>126</v>
      </c>
      <c r="AM40" s="15">
        <v>126</v>
      </c>
      <c r="AN40" s="15"/>
      <c r="AO40" s="15"/>
      <c r="AP40" s="15">
        <v>0</v>
      </c>
      <c r="AQ40" s="15"/>
      <c r="AR40" s="15"/>
      <c r="AS40" s="15"/>
      <c r="AT40" s="15"/>
      <c r="AU40" s="15">
        <v>418</v>
      </c>
      <c r="AV40" s="15">
        <v>0</v>
      </c>
      <c r="AW40" s="15"/>
      <c r="AX40" s="15"/>
      <c r="AY40" s="15"/>
      <c r="AZ40" s="15"/>
      <c r="BA40" s="15"/>
      <c r="BB40" s="16">
        <v>418</v>
      </c>
      <c r="BC40" s="2"/>
    </row>
    <row r="41" spans="1:55" x14ac:dyDescent="0.35">
      <c r="A41" s="81">
        <v>7</v>
      </c>
      <c r="B41" s="5" t="s">
        <v>60</v>
      </c>
      <c r="C41" s="14">
        <v>221</v>
      </c>
      <c r="D41" s="15">
        <v>8</v>
      </c>
      <c r="E41" s="15"/>
      <c r="F41" s="15"/>
      <c r="G41" s="15">
        <v>10</v>
      </c>
      <c r="H41" s="15">
        <v>3</v>
      </c>
      <c r="I41" s="15"/>
      <c r="J41" s="15"/>
      <c r="K41" s="15">
        <v>7</v>
      </c>
      <c r="L41" s="15"/>
      <c r="M41" s="15"/>
      <c r="N41" s="15">
        <v>40</v>
      </c>
      <c r="O41" s="15"/>
      <c r="P41" s="15"/>
      <c r="Q41" s="15">
        <v>163</v>
      </c>
      <c r="R41" s="15"/>
      <c r="S41" s="15"/>
      <c r="T41" s="15"/>
      <c r="U41" s="15"/>
      <c r="V41" s="15"/>
      <c r="W41" s="15"/>
      <c r="X41" s="15">
        <v>1729</v>
      </c>
      <c r="Y41" s="15">
        <v>4</v>
      </c>
      <c r="Z41" s="15">
        <v>13</v>
      </c>
      <c r="AA41" s="15"/>
      <c r="AB41" s="15">
        <v>2</v>
      </c>
      <c r="AC41" s="15">
        <v>24</v>
      </c>
      <c r="AD41" s="15">
        <v>1</v>
      </c>
      <c r="AE41" s="15">
        <v>1</v>
      </c>
      <c r="AF41" s="15"/>
      <c r="AG41" s="15">
        <v>1649</v>
      </c>
      <c r="AH41" s="15"/>
      <c r="AI41" s="15"/>
      <c r="AJ41" s="15"/>
      <c r="AK41" s="15">
        <v>35</v>
      </c>
      <c r="AL41" s="15">
        <v>0</v>
      </c>
      <c r="AM41" s="15"/>
      <c r="AN41" s="15"/>
      <c r="AO41" s="15"/>
      <c r="AP41" s="15">
        <v>0</v>
      </c>
      <c r="AQ41" s="15"/>
      <c r="AR41" s="15"/>
      <c r="AS41" s="15"/>
      <c r="AT41" s="15"/>
      <c r="AU41" s="15">
        <v>1950</v>
      </c>
      <c r="AV41" s="15">
        <v>0</v>
      </c>
      <c r="AW41" s="15"/>
      <c r="AX41" s="15"/>
      <c r="AY41" s="15"/>
      <c r="AZ41" s="15"/>
      <c r="BA41" s="15"/>
      <c r="BB41" s="16">
        <v>1950</v>
      </c>
      <c r="BC41" s="2"/>
    </row>
    <row r="42" spans="1:55" x14ac:dyDescent="0.35">
      <c r="A42" s="81">
        <v>8</v>
      </c>
      <c r="B42" s="5" t="s">
        <v>61</v>
      </c>
      <c r="C42" s="14">
        <v>19352</v>
      </c>
      <c r="D42" s="15">
        <v>9480</v>
      </c>
      <c r="E42" s="15">
        <v>245</v>
      </c>
      <c r="F42" s="15">
        <v>135</v>
      </c>
      <c r="G42" s="15">
        <v>4332</v>
      </c>
      <c r="H42" s="15">
        <v>3043</v>
      </c>
      <c r="I42" s="15">
        <v>26</v>
      </c>
      <c r="J42" s="15">
        <v>0</v>
      </c>
      <c r="K42" s="15">
        <v>1289</v>
      </c>
      <c r="L42" s="15">
        <v>1</v>
      </c>
      <c r="M42" s="15">
        <v>0</v>
      </c>
      <c r="N42" s="15">
        <v>2298</v>
      </c>
      <c r="O42" s="15"/>
      <c r="P42" s="15"/>
      <c r="Q42" s="15">
        <v>2359</v>
      </c>
      <c r="R42" s="15">
        <v>120</v>
      </c>
      <c r="S42" s="15"/>
      <c r="T42" s="15"/>
      <c r="U42" s="15">
        <v>763</v>
      </c>
      <c r="V42" s="15">
        <v>1</v>
      </c>
      <c r="W42" s="15">
        <v>0</v>
      </c>
      <c r="X42" s="15">
        <v>7998</v>
      </c>
      <c r="Y42" s="15">
        <v>2440</v>
      </c>
      <c r="Z42" s="15">
        <v>1002</v>
      </c>
      <c r="AA42" s="15">
        <v>101</v>
      </c>
      <c r="AB42" s="15">
        <v>58</v>
      </c>
      <c r="AC42" s="15">
        <v>291</v>
      </c>
      <c r="AD42" s="15">
        <v>131</v>
      </c>
      <c r="AE42" s="15">
        <v>139</v>
      </c>
      <c r="AF42" s="15">
        <v>819</v>
      </c>
      <c r="AG42" s="15">
        <v>339</v>
      </c>
      <c r="AH42" s="15">
        <v>251</v>
      </c>
      <c r="AI42" s="15">
        <v>0</v>
      </c>
      <c r="AJ42" s="15">
        <v>8</v>
      </c>
      <c r="AK42" s="15">
        <v>2419</v>
      </c>
      <c r="AL42" s="15">
        <v>673</v>
      </c>
      <c r="AM42" s="15">
        <v>339</v>
      </c>
      <c r="AN42" s="15">
        <v>136</v>
      </c>
      <c r="AO42" s="15">
        <v>198</v>
      </c>
      <c r="AP42" s="15">
        <v>33</v>
      </c>
      <c r="AQ42" s="15">
        <v>3</v>
      </c>
      <c r="AR42" s="15">
        <v>30</v>
      </c>
      <c r="AS42" s="15"/>
      <c r="AT42" s="15"/>
      <c r="AU42" s="15">
        <v>28056</v>
      </c>
      <c r="AV42" s="15">
        <v>0</v>
      </c>
      <c r="AW42" s="15"/>
      <c r="AX42" s="15"/>
      <c r="AY42" s="15"/>
      <c r="AZ42" s="15"/>
      <c r="BA42" s="15"/>
      <c r="BB42" s="16">
        <v>28056</v>
      </c>
      <c r="BC42" s="2"/>
    </row>
    <row r="43" spans="1:55" x14ac:dyDescent="0.35">
      <c r="A43" s="81">
        <v>9</v>
      </c>
      <c r="B43" s="5" t="s">
        <v>62</v>
      </c>
      <c r="C43" s="14">
        <v>2685</v>
      </c>
      <c r="D43" s="15">
        <v>1551</v>
      </c>
      <c r="E43" s="15">
        <v>49</v>
      </c>
      <c r="F43" s="15">
        <v>30</v>
      </c>
      <c r="G43" s="15">
        <v>469</v>
      </c>
      <c r="H43" s="15">
        <v>392</v>
      </c>
      <c r="I43" s="15">
        <v>2</v>
      </c>
      <c r="J43" s="15"/>
      <c r="K43" s="15">
        <v>77</v>
      </c>
      <c r="L43" s="15"/>
      <c r="M43" s="15"/>
      <c r="N43" s="15">
        <v>228</v>
      </c>
      <c r="O43" s="15"/>
      <c r="P43" s="15"/>
      <c r="Q43" s="15">
        <v>279</v>
      </c>
      <c r="R43" s="15">
        <v>14</v>
      </c>
      <c r="S43" s="15"/>
      <c r="T43" s="15"/>
      <c r="U43" s="15">
        <v>144</v>
      </c>
      <c r="V43" s="15">
        <v>1</v>
      </c>
      <c r="W43" s="15"/>
      <c r="X43" s="15">
        <v>738</v>
      </c>
      <c r="Y43" s="15">
        <v>111</v>
      </c>
      <c r="Z43" s="15">
        <v>101</v>
      </c>
      <c r="AA43" s="15">
        <v>32</v>
      </c>
      <c r="AB43" s="15">
        <v>4</v>
      </c>
      <c r="AC43" s="15">
        <v>21</v>
      </c>
      <c r="AD43" s="15"/>
      <c r="AE43" s="15">
        <v>44</v>
      </c>
      <c r="AF43" s="15">
        <v>75</v>
      </c>
      <c r="AG43" s="15">
        <v>99</v>
      </c>
      <c r="AH43" s="15">
        <v>10</v>
      </c>
      <c r="AI43" s="15"/>
      <c r="AJ43" s="15"/>
      <c r="AK43" s="15">
        <v>241</v>
      </c>
      <c r="AL43" s="15">
        <v>11</v>
      </c>
      <c r="AM43" s="15">
        <v>11</v>
      </c>
      <c r="AN43" s="15"/>
      <c r="AO43" s="15"/>
      <c r="AP43" s="15">
        <v>3</v>
      </c>
      <c r="AQ43" s="15"/>
      <c r="AR43" s="15">
        <v>3</v>
      </c>
      <c r="AS43" s="15"/>
      <c r="AT43" s="15"/>
      <c r="AU43" s="15">
        <v>3437</v>
      </c>
      <c r="AV43" s="15">
        <v>0</v>
      </c>
      <c r="AW43" s="15"/>
      <c r="AX43" s="15"/>
      <c r="AY43" s="15"/>
      <c r="AZ43" s="15"/>
      <c r="BA43" s="15"/>
      <c r="BB43" s="16">
        <v>3437</v>
      </c>
      <c r="BC43" s="2"/>
    </row>
    <row r="44" spans="1:55" x14ac:dyDescent="0.35">
      <c r="A44" s="81">
        <v>10</v>
      </c>
      <c r="B44" s="5" t="s">
        <v>63</v>
      </c>
      <c r="C44" s="14">
        <v>10228</v>
      </c>
      <c r="D44" s="15">
        <v>6024</v>
      </c>
      <c r="E44" s="15">
        <v>175</v>
      </c>
      <c r="F44" s="15">
        <v>116</v>
      </c>
      <c r="G44" s="15">
        <v>1948</v>
      </c>
      <c r="H44" s="15">
        <v>1637</v>
      </c>
      <c r="I44" s="15">
        <v>11</v>
      </c>
      <c r="J44" s="15">
        <v>0</v>
      </c>
      <c r="K44" s="15">
        <v>311</v>
      </c>
      <c r="L44" s="15">
        <v>0</v>
      </c>
      <c r="M44" s="15">
        <v>0</v>
      </c>
      <c r="N44" s="15">
        <v>1080</v>
      </c>
      <c r="O44" s="15">
        <v>0</v>
      </c>
      <c r="P44" s="15">
        <v>0</v>
      </c>
      <c r="Q44" s="15">
        <v>950</v>
      </c>
      <c r="R44" s="15">
        <v>89</v>
      </c>
      <c r="S44" s="15">
        <v>1</v>
      </c>
      <c r="T44" s="15">
        <v>0</v>
      </c>
      <c r="U44" s="15">
        <v>137</v>
      </c>
      <c r="V44" s="15">
        <v>19</v>
      </c>
      <c r="W44" s="15">
        <v>0</v>
      </c>
      <c r="X44" s="15">
        <v>2552</v>
      </c>
      <c r="Y44" s="15">
        <v>463</v>
      </c>
      <c r="Z44" s="15">
        <v>79</v>
      </c>
      <c r="AA44" s="15">
        <v>84</v>
      </c>
      <c r="AB44" s="15">
        <v>80</v>
      </c>
      <c r="AC44" s="15">
        <v>323</v>
      </c>
      <c r="AD44" s="15">
        <v>155</v>
      </c>
      <c r="AE44" s="15">
        <v>111</v>
      </c>
      <c r="AF44" s="15">
        <v>86</v>
      </c>
      <c r="AG44" s="15">
        <v>365</v>
      </c>
      <c r="AH44" s="15">
        <v>77</v>
      </c>
      <c r="AI44" s="15">
        <v>0</v>
      </c>
      <c r="AJ44" s="15">
        <v>1</v>
      </c>
      <c r="AK44" s="15">
        <v>728</v>
      </c>
      <c r="AL44" s="15">
        <v>121</v>
      </c>
      <c r="AM44" s="15">
        <v>121</v>
      </c>
      <c r="AN44" s="15">
        <v>0</v>
      </c>
      <c r="AO44" s="15">
        <v>0</v>
      </c>
      <c r="AP44" s="15">
        <v>127</v>
      </c>
      <c r="AQ44" s="15">
        <v>0</v>
      </c>
      <c r="AR44" s="15">
        <v>8</v>
      </c>
      <c r="AS44" s="15">
        <v>119</v>
      </c>
      <c r="AT44" s="15">
        <v>441</v>
      </c>
      <c r="AU44" s="15">
        <v>13469</v>
      </c>
      <c r="AV44" s="15">
        <v>1</v>
      </c>
      <c r="AW44" s="15">
        <v>1</v>
      </c>
      <c r="AX44" s="15">
        <v>0</v>
      </c>
      <c r="AY44" s="15">
        <v>0</v>
      </c>
      <c r="AZ44" s="15">
        <v>0</v>
      </c>
      <c r="BA44" s="15">
        <v>0</v>
      </c>
      <c r="BB44" s="16">
        <v>13470</v>
      </c>
      <c r="BC44" s="2"/>
    </row>
    <row r="45" spans="1:55" x14ac:dyDescent="0.35">
      <c r="A45" s="81">
        <v>11</v>
      </c>
      <c r="B45" s="5" t="s">
        <v>64</v>
      </c>
      <c r="C45" s="14">
        <v>849</v>
      </c>
      <c r="D45" s="15">
        <v>181</v>
      </c>
      <c r="E45" s="15"/>
      <c r="F45" s="15">
        <v>20</v>
      </c>
      <c r="G45" s="15">
        <v>223</v>
      </c>
      <c r="H45" s="15">
        <v>155</v>
      </c>
      <c r="I45" s="15"/>
      <c r="J45" s="15"/>
      <c r="K45" s="15">
        <v>68</v>
      </c>
      <c r="L45" s="15"/>
      <c r="M45" s="15"/>
      <c r="N45" s="15">
        <v>202</v>
      </c>
      <c r="O45" s="15"/>
      <c r="P45" s="15"/>
      <c r="Q45" s="15">
        <v>139</v>
      </c>
      <c r="R45" s="15">
        <v>38</v>
      </c>
      <c r="S45" s="15"/>
      <c r="T45" s="15"/>
      <c r="U45" s="15">
        <v>66</v>
      </c>
      <c r="V45" s="15"/>
      <c r="W45" s="15"/>
      <c r="X45" s="15">
        <v>92</v>
      </c>
      <c r="Y45" s="15">
        <v>75</v>
      </c>
      <c r="Z45" s="15">
        <v>12</v>
      </c>
      <c r="AA45" s="15"/>
      <c r="AB45" s="15"/>
      <c r="AC45" s="15"/>
      <c r="AD45" s="15"/>
      <c r="AE45" s="15"/>
      <c r="AF45" s="15"/>
      <c r="AG45" s="15">
        <v>3</v>
      </c>
      <c r="AH45" s="15"/>
      <c r="AI45" s="15"/>
      <c r="AJ45" s="15"/>
      <c r="AK45" s="15">
        <v>2</v>
      </c>
      <c r="AL45" s="15">
        <v>0</v>
      </c>
      <c r="AM45" s="15"/>
      <c r="AN45" s="15"/>
      <c r="AO45" s="15"/>
      <c r="AP45" s="15">
        <v>0</v>
      </c>
      <c r="AQ45" s="15"/>
      <c r="AR45" s="15"/>
      <c r="AS45" s="15"/>
      <c r="AT45" s="15">
        <v>1</v>
      </c>
      <c r="AU45" s="15">
        <v>942</v>
      </c>
      <c r="AV45" s="15">
        <v>0</v>
      </c>
      <c r="AW45" s="15"/>
      <c r="AX45" s="15"/>
      <c r="AY45" s="15"/>
      <c r="AZ45" s="15"/>
      <c r="BA45" s="15"/>
      <c r="BB45" s="16">
        <v>942</v>
      </c>
      <c r="BC45" s="2"/>
    </row>
    <row r="46" spans="1:55" x14ac:dyDescent="0.35">
      <c r="A46" s="81">
        <v>12</v>
      </c>
      <c r="B46" s="5" t="s">
        <v>65</v>
      </c>
      <c r="C46" s="14">
        <v>7137</v>
      </c>
      <c r="D46" s="15">
        <v>5876</v>
      </c>
      <c r="E46" s="15">
        <v>521</v>
      </c>
      <c r="F46" s="15">
        <v>485</v>
      </c>
      <c r="G46" s="15">
        <v>940</v>
      </c>
      <c r="H46" s="15">
        <v>897</v>
      </c>
      <c r="I46" s="15">
        <v>48</v>
      </c>
      <c r="J46" s="15"/>
      <c r="K46" s="15">
        <v>43</v>
      </c>
      <c r="L46" s="15"/>
      <c r="M46" s="15"/>
      <c r="N46" s="15">
        <v>270</v>
      </c>
      <c r="O46" s="15"/>
      <c r="P46" s="15"/>
      <c r="Q46" s="15">
        <v>14</v>
      </c>
      <c r="R46" s="15">
        <v>29</v>
      </c>
      <c r="S46" s="15"/>
      <c r="T46" s="15"/>
      <c r="U46" s="15">
        <v>8</v>
      </c>
      <c r="V46" s="15"/>
      <c r="W46" s="15"/>
      <c r="X46" s="15">
        <v>0</v>
      </c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>
        <v>0</v>
      </c>
      <c r="AM46" s="15"/>
      <c r="AN46" s="15"/>
      <c r="AO46" s="15"/>
      <c r="AP46" s="15">
        <v>0</v>
      </c>
      <c r="AQ46" s="15"/>
      <c r="AR46" s="15"/>
      <c r="AS46" s="15"/>
      <c r="AT46" s="15"/>
      <c r="AU46" s="15">
        <v>7137</v>
      </c>
      <c r="AV46" s="15">
        <v>0</v>
      </c>
      <c r="AW46" s="15"/>
      <c r="AX46" s="15"/>
      <c r="AY46" s="15"/>
      <c r="AZ46" s="15"/>
      <c r="BA46" s="15"/>
      <c r="BB46" s="16">
        <v>7137</v>
      </c>
      <c r="BC46" s="2"/>
    </row>
    <row r="47" spans="1:55" x14ac:dyDescent="0.35">
      <c r="A47" s="81">
        <v>13</v>
      </c>
      <c r="B47" s="5" t="s">
        <v>66</v>
      </c>
      <c r="C47" s="14">
        <v>6841</v>
      </c>
      <c r="D47" s="15">
        <v>3389</v>
      </c>
      <c r="E47" s="15">
        <v>121</v>
      </c>
      <c r="F47" s="15">
        <v>18</v>
      </c>
      <c r="G47" s="15">
        <v>1301</v>
      </c>
      <c r="H47" s="15">
        <v>982</v>
      </c>
      <c r="I47" s="15">
        <v>11</v>
      </c>
      <c r="J47" s="15"/>
      <c r="K47" s="15">
        <v>319</v>
      </c>
      <c r="L47" s="15"/>
      <c r="M47" s="15"/>
      <c r="N47" s="15">
        <v>1060</v>
      </c>
      <c r="O47" s="15"/>
      <c r="P47" s="15"/>
      <c r="Q47" s="15">
        <v>929</v>
      </c>
      <c r="R47" s="15">
        <v>12</v>
      </c>
      <c r="S47" s="15"/>
      <c r="T47" s="15"/>
      <c r="U47" s="15">
        <v>150</v>
      </c>
      <c r="V47" s="15">
        <v>2</v>
      </c>
      <c r="W47" s="15"/>
      <c r="X47" s="15">
        <v>2008</v>
      </c>
      <c r="Y47" s="15">
        <v>397</v>
      </c>
      <c r="Z47" s="15">
        <v>11</v>
      </c>
      <c r="AA47" s="15">
        <v>90</v>
      </c>
      <c r="AB47" s="15">
        <v>226</v>
      </c>
      <c r="AC47" s="15"/>
      <c r="AD47" s="15">
        <v>102</v>
      </c>
      <c r="AE47" s="15">
        <v>136</v>
      </c>
      <c r="AF47" s="15"/>
      <c r="AG47" s="15">
        <v>213</v>
      </c>
      <c r="AH47" s="15">
        <v>276</v>
      </c>
      <c r="AI47" s="15"/>
      <c r="AJ47" s="15"/>
      <c r="AK47" s="15">
        <v>557</v>
      </c>
      <c r="AL47" s="15">
        <v>41</v>
      </c>
      <c r="AM47" s="15">
        <v>41</v>
      </c>
      <c r="AN47" s="15"/>
      <c r="AO47" s="15"/>
      <c r="AP47" s="15">
        <v>22</v>
      </c>
      <c r="AQ47" s="15"/>
      <c r="AR47" s="15">
        <v>16</v>
      </c>
      <c r="AS47" s="15">
        <v>6</v>
      </c>
      <c r="AT47" s="15"/>
      <c r="AU47" s="15">
        <v>8912</v>
      </c>
      <c r="AV47" s="15">
        <v>0</v>
      </c>
      <c r="AW47" s="15"/>
      <c r="AX47" s="15"/>
      <c r="AY47" s="15"/>
      <c r="AZ47" s="15"/>
      <c r="BA47" s="15"/>
      <c r="BB47" s="16">
        <v>8912</v>
      </c>
      <c r="BC47" s="2"/>
    </row>
    <row r="48" spans="1:55" x14ac:dyDescent="0.35">
      <c r="A48" s="81">
        <v>14</v>
      </c>
      <c r="B48" s="5" t="s">
        <v>67</v>
      </c>
      <c r="C48" s="14">
        <v>16038</v>
      </c>
      <c r="D48" s="15">
        <v>13226</v>
      </c>
      <c r="E48" s="15">
        <v>791</v>
      </c>
      <c r="F48" s="15">
        <v>628</v>
      </c>
      <c r="G48" s="15">
        <v>1510</v>
      </c>
      <c r="H48" s="15">
        <v>1206</v>
      </c>
      <c r="I48" s="15">
        <v>16</v>
      </c>
      <c r="J48" s="15"/>
      <c r="K48" s="15">
        <v>304</v>
      </c>
      <c r="L48" s="15"/>
      <c r="M48" s="15"/>
      <c r="N48" s="15">
        <v>497</v>
      </c>
      <c r="O48" s="15"/>
      <c r="P48" s="15"/>
      <c r="Q48" s="15">
        <v>462</v>
      </c>
      <c r="R48" s="15">
        <v>58</v>
      </c>
      <c r="S48" s="15">
        <v>4</v>
      </c>
      <c r="T48" s="15"/>
      <c r="U48" s="15">
        <v>285</v>
      </c>
      <c r="V48" s="15">
        <v>9</v>
      </c>
      <c r="W48" s="15"/>
      <c r="X48" s="15">
        <v>3176</v>
      </c>
      <c r="Y48" s="15">
        <v>297</v>
      </c>
      <c r="Z48" s="15">
        <v>66</v>
      </c>
      <c r="AA48" s="15">
        <v>70</v>
      </c>
      <c r="AB48" s="15">
        <v>38</v>
      </c>
      <c r="AC48" s="15">
        <v>141</v>
      </c>
      <c r="AD48" s="15">
        <v>102</v>
      </c>
      <c r="AE48" s="15">
        <v>146</v>
      </c>
      <c r="AF48" s="15">
        <v>266</v>
      </c>
      <c r="AG48" s="15">
        <v>307</v>
      </c>
      <c r="AH48" s="15">
        <v>39</v>
      </c>
      <c r="AI48" s="15"/>
      <c r="AJ48" s="15">
        <v>2</v>
      </c>
      <c r="AK48" s="15">
        <v>1702</v>
      </c>
      <c r="AL48" s="15">
        <v>454</v>
      </c>
      <c r="AM48" s="15">
        <v>454</v>
      </c>
      <c r="AN48" s="15"/>
      <c r="AO48" s="15"/>
      <c r="AP48" s="15">
        <v>137</v>
      </c>
      <c r="AQ48" s="15">
        <v>4</v>
      </c>
      <c r="AR48" s="15">
        <v>78</v>
      </c>
      <c r="AS48" s="15">
        <v>55</v>
      </c>
      <c r="AT48" s="15">
        <v>450</v>
      </c>
      <c r="AU48" s="15">
        <v>20255</v>
      </c>
      <c r="AV48" s="15">
        <v>0</v>
      </c>
      <c r="AW48" s="15"/>
      <c r="AX48" s="15"/>
      <c r="AY48" s="15"/>
      <c r="AZ48" s="15"/>
      <c r="BA48" s="15"/>
      <c r="BB48" s="16">
        <v>20255</v>
      </c>
      <c r="BC48" s="2"/>
    </row>
    <row r="49" spans="1:55" x14ac:dyDescent="0.35">
      <c r="A49" s="81">
        <v>15</v>
      </c>
      <c r="B49" s="5" t="s">
        <v>68</v>
      </c>
      <c r="C49" s="14">
        <v>98</v>
      </c>
      <c r="D49" s="15">
        <v>30</v>
      </c>
      <c r="E49" s="15"/>
      <c r="F49" s="15"/>
      <c r="G49" s="15">
        <v>14</v>
      </c>
      <c r="H49" s="15">
        <v>9</v>
      </c>
      <c r="I49" s="15"/>
      <c r="J49" s="15"/>
      <c r="K49" s="15">
        <v>5</v>
      </c>
      <c r="L49" s="15"/>
      <c r="M49" s="15"/>
      <c r="N49" s="15">
        <v>5</v>
      </c>
      <c r="O49" s="15"/>
      <c r="P49" s="15"/>
      <c r="Q49" s="15">
        <v>30</v>
      </c>
      <c r="R49" s="15">
        <v>12</v>
      </c>
      <c r="S49" s="15"/>
      <c r="T49" s="15"/>
      <c r="U49" s="15">
        <v>7</v>
      </c>
      <c r="V49" s="15"/>
      <c r="W49" s="15"/>
      <c r="X49" s="15">
        <v>795</v>
      </c>
      <c r="Y49" s="15">
        <v>9</v>
      </c>
      <c r="Z49" s="15">
        <v>51</v>
      </c>
      <c r="AA49" s="15">
        <v>5</v>
      </c>
      <c r="AB49" s="15">
        <v>2</v>
      </c>
      <c r="AC49" s="15">
        <v>235</v>
      </c>
      <c r="AD49" s="15">
        <v>7</v>
      </c>
      <c r="AE49" s="15">
        <v>25</v>
      </c>
      <c r="AF49" s="15">
        <v>3</v>
      </c>
      <c r="AG49" s="15">
        <v>10</v>
      </c>
      <c r="AH49" s="15">
        <v>3</v>
      </c>
      <c r="AI49" s="15"/>
      <c r="AJ49" s="15"/>
      <c r="AK49" s="15">
        <v>445</v>
      </c>
      <c r="AL49" s="15">
        <v>47</v>
      </c>
      <c r="AM49" s="15">
        <v>47</v>
      </c>
      <c r="AN49" s="15"/>
      <c r="AO49" s="15"/>
      <c r="AP49" s="15">
        <v>3</v>
      </c>
      <c r="AQ49" s="15">
        <v>2</v>
      </c>
      <c r="AR49" s="15">
        <v>1</v>
      </c>
      <c r="AS49" s="15"/>
      <c r="AT49" s="15"/>
      <c r="AU49" s="15">
        <v>943</v>
      </c>
      <c r="AV49" s="15">
        <v>0</v>
      </c>
      <c r="AW49" s="15"/>
      <c r="AX49" s="15"/>
      <c r="AY49" s="15"/>
      <c r="AZ49" s="15"/>
      <c r="BA49" s="15"/>
      <c r="BB49" s="16">
        <v>943</v>
      </c>
      <c r="BC49" s="2"/>
    </row>
    <row r="50" spans="1:55" x14ac:dyDescent="0.35">
      <c r="A50" s="81">
        <v>16</v>
      </c>
      <c r="B50" s="5" t="s">
        <v>69</v>
      </c>
      <c r="C50" s="14">
        <v>8751</v>
      </c>
      <c r="D50" s="15">
        <v>4908</v>
      </c>
      <c r="E50" s="15">
        <v>87</v>
      </c>
      <c r="F50" s="15">
        <v>63</v>
      </c>
      <c r="G50" s="15">
        <v>1407</v>
      </c>
      <c r="H50" s="15">
        <v>984</v>
      </c>
      <c r="I50" s="15">
        <v>10</v>
      </c>
      <c r="J50" s="15">
        <v>0</v>
      </c>
      <c r="K50" s="15">
        <v>423</v>
      </c>
      <c r="L50" s="15">
        <v>1</v>
      </c>
      <c r="M50" s="15">
        <v>0</v>
      </c>
      <c r="N50" s="15">
        <v>1023</v>
      </c>
      <c r="O50" s="15">
        <v>0</v>
      </c>
      <c r="P50" s="15">
        <v>0</v>
      </c>
      <c r="Q50" s="15">
        <v>982</v>
      </c>
      <c r="R50" s="15">
        <v>184</v>
      </c>
      <c r="S50" s="15">
        <v>0</v>
      </c>
      <c r="T50" s="15">
        <v>0</v>
      </c>
      <c r="U50" s="15">
        <v>247</v>
      </c>
      <c r="V50" s="15">
        <v>5</v>
      </c>
      <c r="W50" s="15">
        <v>0</v>
      </c>
      <c r="X50" s="15">
        <v>2449</v>
      </c>
      <c r="Y50" s="15">
        <v>407</v>
      </c>
      <c r="Z50" s="15">
        <v>74</v>
      </c>
      <c r="AA50" s="15">
        <v>62</v>
      </c>
      <c r="AB50" s="15">
        <v>64</v>
      </c>
      <c r="AC50" s="15">
        <v>165</v>
      </c>
      <c r="AD50" s="15">
        <v>84</v>
      </c>
      <c r="AE50" s="15">
        <v>64</v>
      </c>
      <c r="AF50" s="15">
        <v>73</v>
      </c>
      <c r="AG50" s="15">
        <v>314</v>
      </c>
      <c r="AH50" s="15">
        <v>98</v>
      </c>
      <c r="AI50" s="15">
        <v>1</v>
      </c>
      <c r="AJ50" s="15">
        <v>4</v>
      </c>
      <c r="AK50" s="15">
        <v>1039</v>
      </c>
      <c r="AL50" s="15">
        <v>457</v>
      </c>
      <c r="AM50" s="15">
        <v>223</v>
      </c>
      <c r="AN50" s="15">
        <v>1</v>
      </c>
      <c r="AO50" s="15">
        <v>233</v>
      </c>
      <c r="AP50" s="15">
        <v>87</v>
      </c>
      <c r="AQ50" s="15">
        <v>8</v>
      </c>
      <c r="AR50" s="15">
        <v>44</v>
      </c>
      <c r="AS50" s="15">
        <v>35</v>
      </c>
      <c r="AT50" s="15">
        <v>186</v>
      </c>
      <c r="AU50" s="15">
        <v>11930</v>
      </c>
      <c r="AV50" s="15">
        <v>21</v>
      </c>
      <c r="AW50" s="15">
        <v>0</v>
      </c>
      <c r="AX50" s="15">
        <v>3</v>
      </c>
      <c r="AY50" s="15">
        <v>8</v>
      </c>
      <c r="AZ50" s="15">
        <v>0</v>
      </c>
      <c r="BA50" s="15">
        <v>10</v>
      </c>
      <c r="BB50" s="16">
        <v>11951</v>
      </c>
      <c r="BC50" s="2"/>
    </row>
    <row r="51" spans="1:55" x14ac:dyDescent="0.35">
      <c r="A51" s="81">
        <v>17</v>
      </c>
      <c r="B51" s="5" t="s">
        <v>70</v>
      </c>
      <c r="C51" s="14">
        <v>29128</v>
      </c>
      <c r="D51" s="15">
        <v>19484</v>
      </c>
      <c r="E51" s="15">
        <v>754</v>
      </c>
      <c r="F51" s="15">
        <v>216</v>
      </c>
      <c r="G51" s="15">
        <v>4573</v>
      </c>
      <c r="H51" s="15">
        <v>3796</v>
      </c>
      <c r="I51" s="15">
        <v>68</v>
      </c>
      <c r="J51" s="15"/>
      <c r="K51" s="15">
        <v>777</v>
      </c>
      <c r="L51" s="15">
        <v>1</v>
      </c>
      <c r="M51" s="15"/>
      <c r="N51" s="15">
        <v>1964</v>
      </c>
      <c r="O51" s="15">
        <v>1</v>
      </c>
      <c r="P51" s="15"/>
      <c r="Q51" s="15">
        <v>1913</v>
      </c>
      <c r="R51" s="15">
        <v>197</v>
      </c>
      <c r="S51" s="15"/>
      <c r="T51" s="15"/>
      <c r="U51" s="15">
        <v>997</v>
      </c>
      <c r="V51" s="15">
        <v>13</v>
      </c>
      <c r="W51" s="15"/>
      <c r="X51" s="15">
        <v>8784</v>
      </c>
      <c r="Y51" s="15">
        <v>1143</v>
      </c>
      <c r="Z51" s="15">
        <v>519</v>
      </c>
      <c r="AA51" s="15">
        <v>159</v>
      </c>
      <c r="AB51" s="15">
        <v>66</v>
      </c>
      <c r="AC51" s="15">
        <v>448</v>
      </c>
      <c r="AD51" s="15">
        <v>670</v>
      </c>
      <c r="AE51" s="15">
        <v>344</v>
      </c>
      <c r="AF51" s="15">
        <v>530</v>
      </c>
      <c r="AG51" s="15">
        <v>514</v>
      </c>
      <c r="AH51" s="15">
        <v>172</v>
      </c>
      <c r="AI51" s="15"/>
      <c r="AJ51" s="15">
        <v>40</v>
      </c>
      <c r="AK51" s="15">
        <v>4179</v>
      </c>
      <c r="AL51" s="15">
        <v>6236</v>
      </c>
      <c r="AM51" s="15">
        <v>3647</v>
      </c>
      <c r="AN51" s="15">
        <v>4</v>
      </c>
      <c r="AO51" s="15">
        <v>2585</v>
      </c>
      <c r="AP51" s="15">
        <v>105</v>
      </c>
      <c r="AQ51" s="15">
        <v>9</v>
      </c>
      <c r="AR51" s="15">
        <v>33</v>
      </c>
      <c r="AS51" s="15">
        <v>63</v>
      </c>
      <c r="AT51" s="15"/>
      <c r="AU51" s="15">
        <v>44253</v>
      </c>
      <c r="AV51" s="15">
        <v>0</v>
      </c>
      <c r="AW51" s="15"/>
      <c r="AX51" s="15"/>
      <c r="AY51" s="15"/>
      <c r="AZ51" s="15"/>
      <c r="BA51" s="15"/>
      <c r="BB51" s="16">
        <v>44253</v>
      </c>
      <c r="BC51" s="2"/>
    </row>
    <row r="52" spans="1:55" x14ac:dyDescent="0.35">
      <c r="A52" s="81">
        <v>18</v>
      </c>
      <c r="B52" s="5" t="s">
        <v>71</v>
      </c>
      <c r="C52" s="14">
        <v>5609</v>
      </c>
      <c r="D52" s="15">
        <v>4050</v>
      </c>
      <c r="E52" s="15"/>
      <c r="F52" s="15"/>
      <c r="G52" s="15">
        <v>851</v>
      </c>
      <c r="H52" s="15">
        <v>851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>
        <v>708</v>
      </c>
      <c r="V52" s="15"/>
      <c r="W52" s="15"/>
      <c r="X52" s="15">
        <v>0</v>
      </c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>
        <v>0</v>
      </c>
      <c r="AM52" s="15"/>
      <c r="AN52" s="15"/>
      <c r="AO52" s="15"/>
      <c r="AP52" s="15">
        <v>0</v>
      </c>
      <c r="AQ52" s="15"/>
      <c r="AR52" s="15"/>
      <c r="AS52" s="15"/>
      <c r="AT52" s="15"/>
      <c r="AU52" s="15">
        <v>5609</v>
      </c>
      <c r="AV52" s="15">
        <v>0</v>
      </c>
      <c r="AW52" s="15"/>
      <c r="AX52" s="15"/>
      <c r="AY52" s="15"/>
      <c r="AZ52" s="15"/>
      <c r="BA52" s="15"/>
      <c r="BB52" s="16">
        <v>5609</v>
      </c>
      <c r="BC52" s="2"/>
    </row>
    <row r="53" spans="1:55" x14ac:dyDescent="0.35">
      <c r="A53" s="81">
        <v>19</v>
      </c>
      <c r="B53" s="5" t="s">
        <v>72</v>
      </c>
      <c r="C53" s="14">
        <v>13162</v>
      </c>
      <c r="D53" s="15">
        <v>8758</v>
      </c>
      <c r="E53" s="15">
        <v>426</v>
      </c>
      <c r="F53" s="15">
        <v>0</v>
      </c>
      <c r="G53" s="15">
        <v>2225</v>
      </c>
      <c r="H53" s="15">
        <v>1772</v>
      </c>
      <c r="I53" s="15">
        <v>18</v>
      </c>
      <c r="J53" s="15">
        <v>0</v>
      </c>
      <c r="K53" s="15">
        <v>453</v>
      </c>
      <c r="L53" s="15">
        <v>0</v>
      </c>
      <c r="M53" s="15">
        <v>0</v>
      </c>
      <c r="N53" s="15">
        <v>868</v>
      </c>
      <c r="O53" s="15">
        <v>0</v>
      </c>
      <c r="P53" s="15">
        <v>0</v>
      </c>
      <c r="Q53" s="15">
        <v>829</v>
      </c>
      <c r="R53" s="15">
        <v>44</v>
      </c>
      <c r="S53" s="15">
        <v>0</v>
      </c>
      <c r="T53" s="15">
        <v>0</v>
      </c>
      <c r="U53" s="15">
        <v>438</v>
      </c>
      <c r="V53" s="15">
        <v>17</v>
      </c>
      <c r="W53" s="15">
        <v>0</v>
      </c>
      <c r="X53" s="15">
        <v>4099</v>
      </c>
      <c r="Y53" s="15">
        <v>382</v>
      </c>
      <c r="Z53" s="15">
        <v>289</v>
      </c>
      <c r="AA53" s="15">
        <v>121</v>
      </c>
      <c r="AB53" s="15">
        <v>81</v>
      </c>
      <c r="AC53" s="15">
        <v>115</v>
      </c>
      <c r="AD53" s="15">
        <v>53</v>
      </c>
      <c r="AE53" s="15">
        <v>288</v>
      </c>
      <c r="AF53" s="15">
        <v>255</v>
      </c>
      <c r="AG53" s="15">
        <v>510</v>
      </c>
      <c r="AH53" s="15">
        <v>169</v>
      </c>
      <c r="AI53" s="15">
        <v>0</v>
      </c>
      <c r="AJ53" s="15">
        <v>0</v>
      </c>
      <c r="AK53" s="15">
        <v>1836</v>
      </c>
      <c r="AL53" s="15">
        <v>380</v>
      </c>
      <c r="AM53" s="15">
        <v>380</v>
      </c>
      <c r="AN53" s="15">
        <v>0</v>
      </c>
      <c r="AO53" s="15">
        <v>0</v>
      </c>
      <c r="AP53" s="15">
        <v>16</v>
      </c>
      <c r="AQ53" s="15">
        <v>5</v>
      </c>
      <c r="AR53" s="15">
        <v>10</v>
      </c>
      <c r="AS53" s="15">
        <v>1</v>
      </c>
      <c r="AT53" s="15">
        <v>0</v>
      </c>
      <c r="AU53" s="15">
        <v>17657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6">
        <v>17657</v>
      </c>
      <c r="BC53" s="2"/>
    </row>
    <row r="54" spans="1:55" x14ac:dyDescent="0.35">
      <c r="A54" s="81">
        <v>20</v>
      </c>
      <c r="B54" s="5" t="s">
        <v>73</v>
      </c>
      <c r="C54" s="14">
        <v>1469</v>
      </c>
      <c r="D54" s="15">
        <v>3</v>
      </c>
      <c r="E54" s="15"/>
      <c r="F54" s="15"/>
      <c r="G54" s="15">
        <v>161</v>
      </c>
      <c r="H54" s="15">
        <v>22</v>
      </c>
      <c r="I54" s="15"/>
      <c r="J54" s="15"/>
      <c r="K54" s="15">
        <v>139</v>
      </c>
      <c r="L54" s="15"/>
      <c r="M54" s="15"/>
      <c r="N54" s="15">
        <v>1110</v>
      </c>
      <c r="O54" s="15"/>
      <c r="P54" s="15"/>
      <c r="Q54" s="15">
        <v>184</v>
      </c>
      <c r="R54" s="15">
        <v>11</v>
      </c>
      <c r="S54" s="15"/>
      <c r="T54" s="15"/>
      <c r="U54" s="15"/>
      <c r="V54" s="15"/>
      <c r="W54" s="15"/>
      <c r="X54" s="15">
        <v>0</v>
      </c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>
        <v>0</v>
      </c>
      <c r="AM54" s="15"/>
      <c r="AN54" s="15"/>
      <c r="AO54" s="15"/>
      <c r="AP54" s="15">
        <v>0</v>
      </c>
      <c r="AQ54" s="15"/>
      <c r="AR54" s="15"/>
      <c r="AS54" s="15"/>
      <c r="AT54" s="15"/>
      <c r="AU54" s="15">
        <v>1469</v>
      </c>
      <c r="AV54" s="15">
        <v>0</v>
      </c>
      <c r="AW54" s="15"/>
      <c r="AX54" s="15"/>
      <c r="AY54" s="15"/>
      <c r="AZ54" s="15"/>
      <c r="BA54" s="15"/>
      <c r="BB54" s="16">
        <v>1469</v>
      </c>
      <c r="BC54" s="2"/>
    </row>
    <row r="55" spans="1:55" x14ac:dyDescent="0.35">
      <c r="A55" s="81">
        <v>21</v>
      </c>
      <c r="B55" s="5" t="s">
        <v>74</v>
      </c>
      <c r="C55" s="14">
        <v>262</v>
      </c>
      <c r="D55" s="15">
        <v>21</v>
      </c>
      <c r="E55" s="15">
        <v>1</v>
      </c>
      <c r="F55" s="15"/>
      <c r="G55" s="15">
        <v>51</v>
      </c>
      <c r="H55" s="15">
        <v>11</v>
      </c>
      <c r="I55" s="15"/>
      <c r="J55" s="15"/>
      <c r="K55" s="15">
        <v>40</v>
      </c>
      <c r="L55" s="15"/>
      <c r="M55" s="15"/>
      <c r="N55" s="15">
        <v>63</v>
      </c>
      <c r="O55" s="15"/>
      <c r="P55" s="15"/>
      <c r="Q55" s="15">
        <v>122</v>
      </c>
      <c r="R55" s="15"/>
      <c r="S55" s="15"/>
      <c r="T55" s="15"/>
      <c r="U55" s="15">
        <v>5</v>
      </c>
      <c r="V55" s="15"/>
      <c r="W55" s="15"/>
      <c r="X55" s="15">
        <v>364</v>
      </c>
      <c r="Y55" s="15">
        <v>278</v>
      </c>
      <c r="Z55" s="15">
        <v>37</v>
      </c>
      <c r="AA55" s="15"/>
      <c r="AB55" s="15">
        <v>2</v>
      </c>
      <c r="AC55" s="15">
        <v>6</v>
      </c>
      <c r="AD55" s="15">
        <v>1</v>
      </c>
      <c r="AE55" s="15"/>
      <c r="AF55" s="15"/>
      <c r="AG55" s="15">
        <v>16</v>
      </c>
      <c r="AH55" s="15"/>
      <c r="AI55" s="15"/>
      <c r="AJ55" s="15"/>
      <c r="AK55" s="15">
        <v>24</v>
      </c>
      <c r="AL55" s="15">
        <v>7</v>
      </c>
      <c r="AM55" s="15">
        <v>7</v>
      </c>
      <c r="AN55" s="15"/>
      <c r="AO55" s="15"/>
      <c r="AP55" s="15">
        <v>9</v>
      </c>
      <c r="AQ55" s="15">
        <v>9</v>
      </c>
      <c r="AR55" s="15"/>
      <c r="AS55" s="15"/>
      <c r="AT55" s="15"/>
      <c r="AU55" s="15">
        <v>642</v>
      </c>
      <c r="AV55" s="15">
        <v>0</v>
      </c>
      <c r="AW55" s="15"/>
      <c r="AX55" s="15"/>
      <c r="AY55" s="15"/>
      <c r="AZ55" s="15"/>
      <c r="BA55" s="15"/>
      <c r="BB55" s="16">
        <v>642</v>
      </c>
      <c r="BC55" s="2"/>
    </row>
    <row r="56" spans="1:55" x14ac:dyDescent="0.35">
      <c r="A56" s="81">
        <v>22</v>
      </c>
      <c r="B56" s="5" t="s">
        <v>75</v>
      </c>
      <c r="C56" s="14">
        <v>200</v>
      </c>
      <c r="D56" s="15">
        <v>107</v>
      </c>
      <c r="E56" s="15">
        <v>3</v>
      </c>
      <c r="F56" s="15">
        <v>1</v>
      </c>
      <c r="G56" s="15">
        <v>53</v>
      </c>
      <c r="H56" s="15">
        <v>43</v>
      </c>
      <c r="I56" s="15"/>
      <c r="J56" s="15"/>
      <c r="K56" s="15">
        <v>10</v>
      </c>
      <c r="L56" s="15"/>
      <c r="M56" s="15"/>
      <c r="N56" s="15">
        <v>14</v>
      </c>
      <c r="O56" s="15"/>
      <c r="P56" s="15"/>
      <c r="Q56" s="15">
        <v>16</v>
      </c>
      <c r="R56" s="15">
        <v>3</v>
      </c>
      <c r="S56" s="15"/>
      <c r="T56" s="15"/>
      <c r="U56" s="15">
        <v>7</v>
      </c>
      <c r="V56" s="15"/>
      <c r="W56" s="15"/>
      <c r="X56" s="15">
        <v>130</v>
      </c>
      <c r="Y56" s="15">
        <v>36</v>
      </c>
      <c r="Z56" s="15">
        <v>20</v>
      </c>
      <c r="AA56" s="15">
        <v>4</v>
      </c>
      <c r="AB56" s="15">
        <v>1</v>
      </c>
      <c r="AC56" s="15">
        <v>2</v>
      </c>
      <c r="AD56" s="15">
        <v>3</v>
      </c>
      <c r="AE56" s="15">
        <v>3</v>
      </c>
      <c r="AF56" s="15">
        <v>1</v>
      </c>
      <c r="AG56" s="15">
        <v>6</v>
      </c>
      <c r="AH56" s="15">
        <v>11</v>
      </c>
      <c r="AI56" s="15"/>
      <c r="AJ56" s="15"/>
      <c r="AK56" s="15">
        <v>43</v>
      </c>
      <c r="AL56" s="15">
        <v>0</v>
      </c>
      <c r="AM56" s="15"/>
      <c r="AN56" s="15"/>
      <c r="AO56" s="15"/>
      <c r="AP56" s="15">
        <v>6</v>
      </c>
      <c r="AQ56" s="15"/>
      <c r="AR56" s="15"/>
      <c r="AS56" s="15">
        <v>6</v>
      </c>
      <c r="AT56" s="15"/>
      <c r="AU56" s="15">
        <v>336</v>
      </c>
      <c r="AV56" s="15">
        <v>0</v>
      </c>
      <c r="AW56" s="15"/>
      <c r="AX56" s="15"/>
      <c r="AY56" s="15"/>
      <c r="AZ56" s="15"/>
      <c r="BA56" s="15"/>
      <c r="BB56" s="16">
        <v>336</v>
      </c>
      <c r="BC56" s="2"/>
    </row>
    <row r="57" spans="1:55" x14ac:dyDescent="0.35">
      <c r="A57" s="81">
        <v>23</v>
      </c>
      <c r="B57" s="5" t="s">
        <v>76</v>
      </c>
      <c r="C57" s="14">
        <v>11</v>
      </c>
      <c r="D57" s="15">
        <v>6</v>
      </c>
      <c r="E57" s="15"/>
      <c r="F57" s="15"/>
      <c r="G57" s="15">
        <v>2</v>
      </c>
      <c r="H57" s="15">
        <v>1</v>
      </c>
      <c r="I57" s="15"/>
      <c r="J57" s="15"/>
      <c r="K57" s="15">
        <v>1</v>
      </c>
      <c r="L57" s="15"/>
      <c r="M57" s="15"/>
      <c r="N57" s="15">
        <v>3</v>
      </c>
      <c r="O57" s="15"/>
      <c r="P57" s="15"/>
      <c r="Q57" s="15"/>
      <c r="R57" s="15"/>
      <c r="S57" s="15"/>
      <c r="T57" s="15"/>
      <c r="U57" s="15"/>
      <c r="V57" s="15"/>
      <c r="W57" s="15"/>
      <c r="X57" s="15">
        <v>1572</v>
      </c>
      <c r="Y57" s="15">
        <v>100</v>
      </c>
      <c r="Z57" s="15">
        <v>21</v>
      </c>
      <c r="AA57" s="15">
        <v>7</v>
      </c>
      <c r="AB57" s="15">
        <v>1</v>
      </c>
      <c r="AC57" s="15">
        <v>28</v>
      </c>
      <c r="AD57" s="15"/>
      <c r="AE57" s="15">
        <v>916</v>
      </c>
      <c r="AF57" s="15"/>
      <c r="AG57" s="15">
        <v>10</v>
      </c>
      <c r="AH57" s="15"/>
      <c r="AI57" s="15"/>
      <c r="AJ57" s="15"/>
      <c r="AK57" s="15">
        <v>489</v>
      </c>
      <c r="AL57" s="15">
        <v>3220</v>
      </c>
      <c r="AM57" s="15">
        <v>3190</v>
      </c>
      <c r="AN57" s="15">
        <v>30</v>
      </c>
      <c r="AO57" s="15"/>
      <c r="AP57" s="15">
        <v>0</v>
      </c>
      <c r="AQ57" s="15"/>
      <c r="AR57" s="15"/>
      <c r="AS57" s="15"/>
      <c r="AT57" s="15"/>
      <c r="AU57" s="15">
        <v>4803</v>
      </c>
      <c r="AV57" s="15">
        <v>0</v>
      </c>
      <c r="AW57" s="15"/>
      <c r="AX57" s="15"/>
      <c r="AY57" s="15"/>
      <c r="AZ57" s="15"/>
      <c r="BA57" s="15"/>
      <c r="BB57" s="16">
        <v>4803</v>
      </c>
      <c r="BC57" s="2"/>
    </row>
    <row r="58" spans="1:55" x14ac:dyDescent="0.35">
      <c r="A58" s="81">
        <v>24</v>
      </c>
      <c r="B58" s="5" t="s">
        <v>77</v>
      </c>
      <c r="C58" s="14">
        <v>3338</v>
      </c>
      <c r="D58" s="15">
        <v>2585</v>
      </c>
      <c r="E58" s="15">
        <v>39</v>
      </c>
      <c r="F58" s="15">
        <v>66</v>
      </c>
      <c r="G58" s="15">
        <v>753</v>
      </c>
      <c r="H58" s="15">
        <v>753</v>
      </c>
      <c r="I58" s="15"/>
      <c r="J58" s="15">
        <v>2</v>
      </c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>
        <v>0</v>
      </c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>
        <v>0</v>
      </c>
      <c r="AM58" s="15"/>
      <c r="AN58" s="15"/>
      <c r="AO58" s="15"/>
      <c r="AP58" s="15">
        <v>0</v>
      </c>
      <c r="AQ58" s="15"/>
      <c r="AR58" s="15"/>
      <c r="AS58" s="15"/>
      <c r="AT58" s="15"/>
      <c r="AU58" s="15">
        <v>3338</v>
      </c>
      <c r="AV58" s="15">
        <v>0</v>
      </c>
      <c r="AW58" s="15"/>
      <c r="AX58" s="15"/>
      <c r="AY58" s="15"/>
      <c r="AZ58" s="15"/>
      <c r="BA58" s="15"/>
      <c r="BB58" s="16">
        <v>3338</v>
      </c>
      <c r="BC58" s="2"/>
    </row>
    <row r="59" spans="1:55" ht="15" thickBot="1" x14ac:dyDescent="0.4">
      <c r="A59" s="82">
        <v>26</v>
      </c>
      <c r="B59" s="17" t="s">
        <v>79</v>
      </c>
      <c r="C59" s="18">
        <f>SUM(C35:C58)</f>
        <v>145130</v>
      </c>
      <c r="D59" s="18">
        <f t="shared" ref="D59:BB59" si="1">SUM(D35:D58)</f>
        <v>92025</v>
      </c>
      <c r="E59" s="18">
        <f t="shared" si="1"/>
        <v>3307</v>
      </c>
      <c r="F59" s="18">
        <f t="shared" si="1"/>
        <v>1914</v>
      </c>
      <c r="G59" s="18">
        <f t="shared" si="1"/>
        <v>24922</v>
      </c>
      <c r="H59" s="18">
        <f t="shared" si="1"/>
        <v>19809</v>
      </c>
      <c r="I59" s="18">
        <f t="shared" si="1"/>
        <v>218</v>
      </c>
      <c r="J59" s="18">
        <f t="shared" si="1"/>
        <v>2</v>
      </c>
      <c r="K59" s="18">
        <f t="shared" si="1"/>
        <v>5113</v>
      </c>
      <c r="L59" s="18">
        <f t="shared" si="1"/>
        <v>4</v>
      </c>
      <c r="M59" s="18">
        <f t="shared" si="1"/>
        <v>0</v>
      </c>
      <c r="N59" s="18">
        <f t="shared" si="1"/>
        <v>11923</v>
      </c>
      <c r="O59" s="18">
        <f t="shared" si="1"/>
        <v>1</v>
      </c>
      <c r="P59" s="18">
        <f t="shared" si="1"/>
        <v>0</v>
      </c>
      <c r="Q59" s="18">
        <f t="shared" si="1"/>
        <v>10751</v>
      </c>
      <c r="R59" s="18">
        <f t="shared" si="1"/>
        <v>1087</v>
      </c>
      <c r="S59" s="18">
        <f t="shared" si="1"/>
        <v>5</v>
      </c>
      <c r="T59" s="18">
        <f t="shared" si="1"/>
        <v>0</v>
      </c>
      <c r="U59" s="18">
        <f t="shared" si="1"/>
        <v>4422</v>
      </c>
      <c r="V59" s="18">
        <f t="shared" si="1"/>
        <v>68</v>
      </c>
      <c r="W59" s="18">
        <f t="shared" si="1"/>
        <v>0</v>
      </c>
      <c r="X59" s="18">
        <f t="shared" si="1"/>
        <v>42139</v>
      </c>
      <c r="Y59" s="18">
        <f t="shared" si="1"/>
        <v>7697</v>
      </c>
      <c r="Z59" s="18">
        <f t="shared" si="1"/>
        <v>3376</v>
      </c>
      <c r="AA59" s="18">
        <f t="shared" si="1"/>
        <v>814</v>
      </c>
      <c r="AB59" s="18">
        <f t="shared" si="1"/>
        <v>659</v>
      </c>
      <c r="AC59" s="18">
        <f t="shared" si="1"/>
        <v>1989</v>
      </c>
      <c r="AD59" s="18">
        <f t="shared" si="1"/>
        <v>1413</v>
      </c>
      <c r="AE59" s="18">
        <f t="shared" si="1"/>
        <v>2504</v>
      </c>
      <c r="AF59" s="18">
        <f t="shared" si="1"/>
        <v>2113</v>
      </c>
      <c r="AG59" s="18">
        <f t="shared" si="1"/>
        <v>5615</v>
      </c>
      <c r="AH59" s="18">
        <f t="shared" si="1"/>
        <v>1195</v>
      </c>
      <c r="AI59" s="18">
        <f t="shared" si="1"/>
        <v>1</v>
      </c>
      <c r="AJ59" s="18">
        <f t="shared" si="1"/>
        <v>60</v>
      </c>
      <c r="AK59" s="18">
        <f t="shared" si="1"/>
        <v>14703</v>
      </c>
      <c r="AL59" s="18">
        <f t="shared" si="1"/>
        <v>12062</v>
      </c>
      <c r="AM59" s="18">
        <f t="shared" si="1"/>
        <v>8820</v>
      </c>
      <c r="AN59" s="18">
        <f t="shared" si="1"/>
        <v>218</v>
      </c>
      <c r="AO59" s="18">
        <f t="shared" si="1"/>
        <v>3024</v>
      </c>
      <c r="AP59" s="18">
        <f t="shared" si="1"/>
        <v>576</v>
      </c>
      <c r="AQ59" s="18">
        <f t="shared" si="1"/>
        <v>43</v>
      </c>
      <c r="AR59" s="18">
        <f t="shared" si="1"/>
        <v>244</v>
      </c>
      <c r="AS59" s="18">
        <f t="shared" si="1"/>
        <v>289</v>
      </c>
      <c r="AT59" s="18">
        <f t="shared" si="1"/>
        <v>1097</v>
      </c>
      <c r="AU59" s="18">
        <f t="shared" si="1"/>
        <v>201004</v>
      </c>
      <c r="AV59" s="18">
        <f t="shared" si="1"/>
        <v>35</v>
      </c>
      <c r="AW59" s="18">
        <f t="shared" si="1"/>
        <v>2</v>
      </c>
      <c r="AX59" s="18">
        <f t="shared" si="1"/>
        <v>15</v>
      </c>
      <c r="AY59" s="18">
        <f t="shared" si="1"/>
        <v>8</v>
      </c>
      <c r="AZ59" s="18">
        <f t="shared" si="1"/>
        <v>0</v>
      </c>
      <c r="BA59" s="18">
        <f t="shared" si="1"/>
        <v>10</v>
      </c>
      <c r="BB59" s="18">
        <f t="shared" si="1"/>
        <v>201039</v>
      </c>
      <c r="BC59" s="2"/>
    </row>
    <row r="60" spans="1:55" ht="15" thickTop="1" x14ac:dyDescent="0.35">
      <c r="A60" s="8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</row>
    <row r="61" spans="1:55" x14ac:dyDescent="0.35">
      <c r="A61" s="86" t="s">
        <v>80</v>
      </c>
      <c r="D61" s="1" t="s">
        <v>208</v>
      </c>
    </row>
    <row r="62" spans="1:55" ht="15" thickBot="1" x14ac:dyDescent="0.4">
      <c r="A62" s="78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5" ht="67" customHeight="1" thickTop="1" thickBot="1" x14ac:dyDescent="0.4">
      <c r="A63" s="79" t="s">
        <v>1</v>
      </c>
      <c r="B63" s="9" t="s">
        <v>2</v>
      </c>
      <c r="C63" s="10" t="s">
        <v>3</v>
      </c>
      <c r="D63" s="8" t="s">
        <v>4</v>
      </c>
      <c r="E63" s="8" t="s">
        <v>5</v>
      </c>
      <c r="F63" s="8" t="s">
        <v>6</v>
      </c>
      <c r="G63" s="8" t="s">
        <v>7</v>
      </c>
      <c r="H63" s="8" t="s">
        <v>8</v>
      </c>
      <c r="I63" s="8" t="s">
        <v>9</v>
      </c>
      <c r="J63" s="8" t="s">
        <v>10</v>
      </c>
      <c r="K63" s="8" t="s">
        <v>11</v>
      </c>
      <c r="L63" s="8" t="s">
        <v>12</v>
      </c>
      <c r="M63" s="8" t="s">
        <v>13</v>
      </c>
      <c r="N63" s="8" t="s">
        <v>14</v>
      </c>
      <c r="O63" s="8" t="s">
        <v>15</v>
      </c>
      <c r="P63" s="8" t="s">
        <v>16</v>
      </c>
      <c r="Q63" s="8" t="s">
        <v>17</v>
      </c>
      <c r="R63" s="8" t="s">
        <v>18</v>
      </c>
      <c r="S63" s="8" t="s">
        <v>19</v>
      </c>
      <c r="T63" s="8" t="s">
        <v>20</v>
      </c>
      <c r="U63" s="8" t="s">
        <v>21</v>
      </c>
      <c r="V63" s="8" t="s">
        <v>22</v>
      </c>
      <c r="W63" s="8" t="s">
        <v>23</v>
      </c>
      <c r="X63" s="8" t="s">
        <v>24</v>
      </c>
      <c r="Y63" s="8" t="s">
        <v>25</v>
      </c>
      <c r="Z63" s="8" t="s">
        <v>26</v>
      </c>
      <c r="AA63" s="8" t="s">
        <v>27</v>
      </c>
      <c r="AB63" s="8" t="s">
        <v>28</v>
      </c>
      <c r="AC63" s="8" t="s">
        <v>29</v>
      </c>
      <c r="AD63" s="8" t="s">
        <v>30</v>
      </c>
      <c r="AE63" s="8" t="s">
        <v>31</v>
      </c>
      <c r="AF63" s="8" t="s">
        <v>32</v>
      </c>
      <c r="AG63" s="8" t="s">
        <v>33</v>
      </c>
      <c r="AH63" s="8" t="s">
        <v>34</v>
      </c>
      <c r="AI63" s="8" t="s">
        <v>35</v>
      </c>
      <c r="AJ63" s="8" t="s">
        <v>36</v>
      </c>
      <c r="AK63" s="8" t="s">
        <v>37</v>
      </c>
      <c r="AL63" s="8" t="s">
        <v>38</v>
      </c>
      <c r="AM63" s="8" t="s">
        <v>39</v>
      </c>
      <c r="AN63" s="8" t="s">
        <v>40</v>
      </c>
      <c r="AO63" s="8" t="s">
        <v>41</v>
      </c>
      <c r="AP63" s="8" t="s">
        <v>42</v>
      </c>
      <c r="AQ63" s="8" t="s">
        <v>43</v>
      </c>
      <c r="AR63" s="8" t="s">
        <v>44</v>
      </c>
      <c r="AS63" s="8" t="s">
        <v>45</v>
      </c>
      <c r="AT63" s="8" t="s">
        <v>46</v>
      </c>
      <c r="AU63" s="8" t="s">
        <v>47</v>
      </c>
      <c r="AV63" s="8" t="s">
        <v>48</v>
      </c>
      <c r="AW63" s="8" t="s">
        <v>49</v>
      </c>
      <c r="AX63" s="8" t="s">
        <v>50</v>
      </c>
      <c r="AY63" s="8" t="s">
        <v>51</v>
      </c>
      <c r="AZ63" s="8" t="s">
        <v>52</v>
      </c>
      <c r="BA63" s="8" t="s">
        <v>21</v>
      </c>
      <c r="BB63" s="9" t="s">
        <v>53</v>
      </c>
      <c r="BC63" s="2"/>
    </row>
    <row r="64" spans="1:55" ht="15" thickTop="1" x14ac:dyDescent="0.35">
      <c r="A64" s="80">
        <v>1</v>
      </c>
      <c r="B64" s="7" t="s">
        <v>54</v>
      </c>
      <c r="C64" s="11">
        <v>141.28680083440662</v>
      </c>
      <c r="D64" s="12">
        <v>128.25641905603428</v>
      </c>
      <c r="E64" s="12"/>
      <c r="F64" s="12"/>
      <c r="G64" s="12">
        <v>126.17360593487494</v>
      </c>
      <c r="H64" s="12">
        <v>94.983551947058828</v>
      </c>
      <c r="I64" s="12"/>
      <c r="J64" s="12"/>
      <c r="K64" s="12">
        <v>252.72036435799524</v>
      </c>
      <c r="L64" s="12"/>
      <c r="M64" s="12"/>
      <c r="N64" s="12">
        <v>217.33662649122806</v>
      </c>
      <c r="O64" s="12"/>
      <c r="P64" s="12"/>
      <c r="Q64" s="12">
        <v>114.00606002497918</v>
      </c>
      <c r="R64" s="12">
        <v>379.36701152000001</v>
      </c>
      <c r="S64" s="12"/>
      <c r="T64" s="12"/>
      <c r="U64" s="12">
        <v>144.48746847196833</v>
      </c>
      <c r="V64" s="12"/>
      <c r="W64" s="12"/>
      <c r="X64" s="12">
        <v>124.76612885002186</v>
      </c>
      <c r="Y64" s="12">
        <v>181.8944024126456</v>
      </c>
      <c r="Z64" s="12">
        <v>96.534965375375378</v>
      </c>
      <c r="AA64" s="12">
        <v>79.632461641791039</v>
      </c>
      <c r="AB64" s="12">
        <v>139.11933384615384</v>
      </c>
      <c r="AC64" s="12">
        <v>176.51904974683544</v>
      </c>
      <c r="AD64" s="12">
        <v>85.220615729166667</v>
      </c>
      <c r="AE64" s="12">
        <v>64.166530592592594</v>
      </c>
      <c r="AF64" s="12">
        <v>94.498400000000004</v>
      </c>
      <c r="AG64" s="12">
        <v>83.998463975903618</v>
      </c>
      <c r="AH64" s="12">
        <v>94.137519687500003</v>
      </c>
      <c r="AI64" s="12"/>
      <c r="AJ64" s="12"/>
      <c r="AK64" s="12">
        <v>113.70521553444181</v>
      </c>
      <c r="AL64" s="12">
        <v>142.44052652173914</v>
      </c>
      <c r="AM64" s="12">
        <v>142.44052652173914</v>
      </c>
      <c r="AN64" s="12"/>
      <c r="AO64" s="12"/>
      <c r="AP64" s="12">
        <v>158.62722124999999</v>
      </c>
      <c r="AQ64" s="12">
        <v>25</v>
      </c>
      <c r="AR64" s="12">
        <v>167.53570266666668</v>
      </c>
      <c r="AS64" s="12"/>
      <c r="AT64" s="12"/>
      <c r="AU64" s="12">
        <v>138.05920916967793</v>
      </c>
      <c r="AV64" s="12"/>
      <c r="AW64" s="12"/>
      <c r="AX64" s="12"/>
      <c r="AY64" s="12"/>
      <c r="AZ64" s="12"/>
      <c r="BA64" s="12"/>
      <c r="BB64" s="13">
        <v>138.05920916967793</v>
      </c>
      <c r="BC64" s="2"/>
    </row>
    <row r="65" spans="1:55" x14ac:dyDescent="0.35">
      <c r="A65" s="81">
        <v>2</v>
      </c>
      <c r="B65" s="5" t="s">
        <v>55</v>
      </c>
      <c r="C65" s="14">
        <v>142.93699893887634</v>
      </c>
      <c r="D65" s="15">
        <v>128.29485055967658</v>
      </c>
      <c r="E65" s="15">
        <v>188.19463163043477</v>
      </c>
      <c r="F65" s="15">
        <v>185.506137</v>
      </c>
      <c r="G65" s="15">
        <v>179.84242268712197</v>
      </c>
      <c r="H65" s="15">
        <v>149.46812370556151</v>
      </c>
      <c r="I65" s="15">
        <v>221.21891571428571</v>
      </c>
      <c r="J65" s="15"/>
      <c r="K65" s="15">
        <v>296.80732792763348</v>
      </c>
      <c r="L65" s="15">
        <v>298.77180121599997</v>
      </c>
      <c r="M65" s="15"/>
      <c r="N65" s="15">
        <v>416.15525878803845</v>
      </c>
      <c r="O65" s="15"/>
      <c r="P65" s="15"/>
      <c r="Q65" s="15">
        <v>236.05959738984811</v>
      </c>
      <c r="R65" s="15">
        <v>533.26819674360001</v>
      </c>
      <c r="S65" s="15"/>
      <c r="T65" s="15"/>
      <c r="U65" s="15">
        <v>54.385220046511627</v>
      </c>
      <c r="V65" s="15">
        <v>16.504000000000001</v>
      </c>
      <c r="W65" s="15"/>
      <c r="X65" s="15">
        <v>253.47655106528862</v>
      </c>
      <c r="Y65" s="15">
        <v>253.33947917809749</v>
      </c>
      <c r="Z65" s="15">
        <v>347.84619528907535</v>
      </c>
      <c r="AA65" s="15">
        <v>254.70689152954546</v>
      </c>
      <c r="AB65" s="15">
        <v>496.8808525</v>
      </c>
      <c r="AC65" s="15">
        <v>577.24499702355172</v>
      </c>
      <c r="AD65" s="15">
        <v>1730.2457316319999</v>
      </c>
      <c r="AE65" s="15">
        <v>86.772226466666666</v>
      </c>
      <c r="AF65" s="15">
        <v>58.353666666666669</v>
      </c>
      <c r="AG65" s="15">
        <v>117.09470557189697</v>
      </c>
      <c r="AH65" s="15">
        <v>250.31956525328206</v>
      </c>
      <c r="AI65" s="15"/>
      <c r="AJ65" s="15">
        <v>81.081877599999999</v>
      </c>
      <c r="AK65" s="15">
        <v>554.60789272700595</v>
      </c>
      <c r="AL65" s="15">
        <v>163.57214427731802</v>
      </c>
      <c r="AM65" s="15">
        <v>134.46047271832367</v>
      </c>
      <c r="AN65" s="15">
        <v>111.929344351</v>
      </c>
      <c r="AO65" s="15">
        <v>1371.19037417</v>
      </c>
      <c r="AP65" s="15">
        <v>56.807175000000001</v>
      </c>
      <c r="AQ65" s="15"/>
      <c r="AR65" s="15">
        <v>56.807175000000001</v>
      </c>
      <c r="AS65" s="15"/>
      <c r="AT65" s="15"/>
      <c r="AU65" s="15">
        <v>165.43232295274581</v>
      </c>
      <c r="AV65" s="15">
        <v>16739.271612307693</v>
      </c>
      <c r="AW65" s="15">
        <v>3280.9495000000002</v>
      </c>
      <c r="AX65" s="15">
        <v>17860.798455</v>
      </c>
      <c r="AY65" s="15"/>
      <c r="AZ65" s="15"/>
      <c r="BA65" s="15"/>
      <c r="BB65" s="16">
        <v>182.6525843627214</v>
      </c>
      <c r="BC65" s="2"/>
    </row>
    <row r="66" spans="1:55" x14ac:dyDescent="0.35">
      <c r="A66" s="81">
        <v>3</v>
      </c>
      <c r="B66" s="5" t="s">
        <v>207</v>
      </c>
      <c r="C66" s="14">
        <v>211.05645705882353</v>
      </c>
      <c r="D66" s="15">
        <v>126.44797090909091</v>
      </c>
      <c r="E66" s="15"/>
      <c r="F66" s="15"/>
      <c r="G66" s="15">
        <v>113.45066666666666</v>
      </c>
      <c r="H66" s="15">
        <v>110.176</v>
      </c>
      <c r="I66" s="15"/>
      <c r="J66" s="15"/>
      <c r="K66" s="15">
        <v>120</v>
      </c>
      <c r="L66" s="15"/>
      <c r="M66" s="15"/>
      <c r="N66" s="15">
        <v>190.72222222222223</v>
      </c>
      <c r="O66" s="15"/>
      <c r="P66" s="15"/>
      <c r="Q66" s="15">
        <v>284.17874999999998</v>
      </c>
      <c r="R66" s="15">
        <v>413.95266666666669</v>
      </c>
      <c r="S66" s="15"/>
      <c r="T66" s="15"/>
      <c r="U66" s="15">
        <v>357.5832309090909</v>
      </c>
      <c r="V66" s="15"/>
      <c r="W66" s="15"/>
      <c r="X66" s="15">
        <v>453.2686686885246</v>
      </c>
      <c r="Y66" s="15">
        <v>368.55291249999999</v>
      </c>
      <c r="Z66" s="15">
        <v>394.07440750000001</v>
      </c>
      <c r="AA66" s="15"/>
      <c r="AB66" s="15"/>
      <c r="AC66" s="15">
        <v>711.30511000000001</v>
      </c>
      <c r="AD66" s="15"/>
      <c r="AE66" s="15"/>
      <c r="AF66" s="15"/>
      <c r="AG66" s="15">
        <v>281.35666666666668</v>
      </c>
      <c r="AH66" s="15">
        <v>698.42004272727274</v>
      </c>
      <c r="AI66" s="15"/>
      <c r="AJ66" s="15"/>
      <c r="AK66" s="15">
        <v>412.84911615384613</v>
      </c>
      <c r="AL66" s="15"/>
      <c r="AM66" s="15"/>
      <c r="AN66" s="15"/>
      <c r="AO66" s="15"/>
      <c r="AP66" s="15">
        <v>69.525390000000002</v>
      </c>
      <c r="AQ66" s="15"/>
      <c r="AR66" s="15">
        <v>69.525390000000002</v>
      </c>
      <c r="AS66" s="15"/>
      <c r="AT66" s="15"/>
      <c r="AU66" s="15">
        <v>323.62117892307691</v>
      </c>
      <c r="AV66" s="15"/>
      <c r="AW66" s="15"/>
      <c r="AX66" s="15"/>
      <c r="AY66" s="15"/>
      <c r="AZ66" s="15"/>
      <c r="BA66" s="15"/>
      <c r="BB66" s="16">
        <v>323.62117892307691</v>
      </c>
      <c r="BC66" s="2"/>
    </row>
    <row r="67" spans="1:55" x14ac:dyDescent="0.35">
      <c r="A67" s="81">
        <v>4</v>
      </c>
      <c r="B67" s="5" t="s">
        <v>197</v>
      </c>
      <c r="C67" s="14">
        <v>235.34170616113744</v>
      </c>
      <c r="D67" s="15">
        <v>155.28639215686275</v>
      </c>
      <c r="E67" s="15">
        <v>697.38666666666666</v>
      </c>
      <c r="F67" s="15">
        <v>141.67770833333333</v>
      </c>
      <c r="G67" s="15">
        <v>221.91563025210084</v>
      </c>
      <c r="H67" s="15">
        <v>151.00527027027027</v>
      </c>
      <c r="I67" s="15">
        <v>230</v>
      </c>
      <c r="J67" s="15"/>
      <c r="K67" s="15">
        <v>338.52377777777775</v>
      </c>
      <c r="L67" s="15"/>
      <c r="M67" s="15"/>
      <c r="N67" s="15">
        <v>344.73385714285712</v>
      </c>
      <c r="O67" s="15"/>
      <c r="P67" s="15"/>
      <c r="Q67" s="15">
        <v>209.07560439560439</v>
      </c>
      <c r="R67" s="15">
        <v>803.66666666666663</v>
      </c>
      <c r="S67" s="15"/>
      <c r="T67" s="15"/>
      <c r="U67" s="15">
        <v>278.59153846153845</v>
      </c>
      <c r="V67" s="15"/>
      <c r="W67" s="15"/>
      <c r="X67" s="15">
        <v>334.74814285714285</v>
      </c>
      <c r="Y67" s="15">
        <v>176.52</v>
      </c>
      <c r="Z67" s="15">
        <v>624.1954545454546</v>
      </c>
      <c r="AA67" s="15">
        <v>80.2</v>
      </c>
      <c r="AB67" s="15">
        <v>747.23</v>
      </c>
      <c r="AC67" s="15">
        <v>205</v>
      </c>
      <c r="AD67" s="15">
        <v>607.13</v>
      </c>
      <c r="AE67" s="15">
        <v>129.6</v>
      </c>
      <c r="AF67" s="15"/>
      <c r="AG67" s="15">
        <v>139.42571428571429</v>
      </c>
      <c r="AH67" s="15">
        <v>73.657499999999999</v>
      </c>
      <c r="AI67" s="15"/>
      <c r="AJ67" s="15"/>
      <c r="AK67" s="15">
        <v>334.01749999999998</v>
      </c>
      <c r="AL67" s="15">
        <v>127.884</v>
      </c>
      <c r="AM67" s="15">
        <v>53.577500000000001</v>
      </c>
      <c r="AN67" s="15"/>
      <c r="AO67" s="15">
        <v>425.11</v>
      </c>
      <c r="AP67" s="15">
        <v>1016.4114285714286</v>
      </c>
      <c r="AQ67" s="15">
        <v>719.88499999999999</v>
      </c>
      <c r="AR67" s="15">
        <v>650</v>
      </c>
      <c r="AS67" s="15">
        <v>1256.2774999999999</v>
      </c>
      <c r="AT67" s="15">
        <v>178.09526315789475</v>
      </c>
      <c r="AU67" s="15">
        <v>250.05692098092644</v>
      </c>
      <c r="AV67" s="15"/>
      <c r="AW67" s="15"/>
      <c r="AX67" s="15"/>
      <c r="AY67" s="15"/>
      <c r="AZ67" s="15"/>
      <c r="BA67" s="15"/>
      <c r="BB67" s="16">
        <v>250.05692098092644</v>
      </c>
      <c r="BC67" s="2"/>
    </row>
    <row r="68" spans="1:55" x14ac:dyDescent="0.35">
      <c r="A68" s="81">
        <v>5</v>
      </c>
      <c r="B68" s="5" t="s">
        <v>58</v>
      </c>
      <c r="C68" s="14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>
        <v>488.28775269326002</v>
      </c>
      <c r="Y68" s="15">
        <v>488.28775269326002</v>
      </c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>
        <v>488.28775269326002</v>
      </c>
      <c r="AV68" s="15"/>
      <c r="AW68" s="15"/>
      <c r="AX68" s="15"/>
      <c r="AY68" s="15"/>
      <c r="AZ68" s="15"/>
      <c r="BA68" s="15"/>
      <c r="BB68" s="16">
        <v>488.28775269326002</v>
      </c>
      <c r="BC68" s="2"/>
    </row>
    <row r="69" spans="1:55" x14ac:dyDescent="0.35">
      <c r="A69" s="81">
        <v>6</v>
      </c>
      <c r="B69" s="5" t="s">
        <v>59</v>
      </c>
      <c r="C69" s="14">
        <v>315.85714285714283</v>
      </c>
      <c r="D69" s="15">
        <v>91.25</v>
      </c>
      <c r="E69" s="15"/>
      <c r="F69" s="15"/>
      <c r="G69" s="15">
        <v>173.8</v>
      </c>
      <c r="H69" s="15">
        <v>173.8</v>
      </c>
      <c r="I69" s="15"/>
      <c r="J69" s="15"/>
      <c r="K69" s="15"/>
      <c r="L69" s="15"/>
      <c r="M69" s="15"/>
      <c r="N69" s="15">
        <v>495.16666666666669</v>
      </c>
      <c r="O69" s="15"/>
      <c r="P69" s="15"/>
      <c r="Q69" s="15">
        <v>434.33333333333331</v>
      </c>
      <c r="R69" s="15"/>
      <c r="S69" s="15"/>
      <c r="T69" s="15"/>
      <c r="U69" s="15"/>
      <c r="V69" s="15"/>
      <c r="W69" s="15"/>
      <c r="X69" s="15">
        <v>173.625</v>
      </c>
      <c r="Y69" s="15">
        <v>109.23636363636363</v>
      </c>
      <c r="Z69" s="15">
        <v>192.88601036269429</v>
      </c>
      <c r="AA69" s="15"/>
      <c r="AB69" s="15"/>
      <c r="AC69" s="15"/>
      <c r="AD69" s="15"/>
      <c r="AE69" s="15"/>
      <c r="AF69" s="15"/>
      <c r="AG69" s="15">
        <v>200.08333333333334</v>
      </c>
      <c r="AH69" s="15">
        <v>56.333333333333336</v>
      </c>
      <c r="AI69" s="15"/>
      <c r="AJ69" s="15"/>
      <c r="AK69" s="15">
        <v>32</v>
      </c>
      <c r="AL69" s="15">
        <v>102.53968253968254</v>
      </c>
      <c r="AM69" s="15">
        <v>102.53968253968254</v>
      </c>
      <c r="AN69" s="15"/>
      <c r="AO69" s="15"/>
      <c r="AP69" s="15"/>
      <c r="AQ69" s="15"/>
      <c r="AR69" s="15"/>
      <c r="AS69" s="15"/>
      <c r="AT69" s="15"/>
      <c r="AU69" s="15">
        <v>161.72488038277513</v>
      </c>
      <c r="AV69" s="15"/>
      <c r="AW69" s="15"/>
      <c r="AX69" s="15"/>
      <c r="AY69" s="15"/>
      <c r="AZ69" s="15"/>
      <c r="BA69" s="15"/>
      <c r="BB69" s="16">
        <v>161.72488038277513</v>
      </c>
      <c r="BC69" s="2"/>
    </row>
    <row r="70" spans="1:55" x14ac:dyDescent="0.35">
      <c r="A70" s="81">
        <v>7</v>
      </c>
      <c r="B70" s="5" t="s">
        <v>60</v>
      </c>
      <c r="C70" s="14">
        <v>279.32579185520365</v>
      </c>
      <c r="D70" s="15">
        <v>85.5</v>
      </c>
      <c r="E70" s="15"/>
      <c r="F70" s="15"/>
      <c r="G70" s="15">
        <v>693.5</v>
      </c>
      <c r="H70" s="15">
        <v>154.66666666666666</v>
      </c>
      <c r="I70" s="15"/>
      <c r="J70" s="15"/>
      <c r="K70" s="15">
        <v>924.42857142857144</v>
      </c>
      <c r="L70" s="15"/>
      <c r="M70" s="15"/>
      <c r="N70" s="15">
        <v>437.22500000000002</v>
      </c>
      <c r="O70" s="15"/>
      <c r="P70" s="15"/>
      <c r="Q70" s="15">
        <v>224.68098159509202</v>
      </c>
      <c r="R70" s="15"/>
      <c r="S70" s="15"/>
      <c r="T70" s="15"/>
      <c r="U70" s="15"/>
      <c r="V70" s="15"/>
      <c r="W70" s="15"/>
      <c r="X70" s="15">
        <v>166.06766917293234</v>
      </c>
      <c r="Y70" s="15">
        <v>2217.75</v>
      </c>
      <c r="Z70" s="15">
        <v>1176</v>
      </c>
      <c r="AA70" s="15"/>
      <c r="AB70" s="15">
        <v>880</v>
      </c>
      <c r="AC70" s="15">
        <v>877.79166666666663</v>
      </c>
      <c r="AD70" s="15">
        <v>216</v>
      </c>
      <c r="AE70" s="15">
        <v>169</v>
      </c>
      <c r="AF70" s="15"/>
      <c r="AG70" s="15">
        <v>132.14432989690721</v>
      </c>
      <c r="AH70" s="15"/>
      <c r="AI70" s="15"/>
      <c r="AJ70" s="15"/>
      <c r="AK70" s="15">
        <v>624.4</v>
      </c>
      <c r="AL70" s="15"/>
      <c r="AM70" s="15"/>
      <c r="AN70" s="15"/>
      <c r="AO70" s="15"/>
      <c r="AP70" s="15"/>
      <c r="AQ70" s="15"/>
      <c r="AR70" s="15"/>
      <c r="AS70" s="15"/>
      <c r="AT70" s="15"/>
      <c r="AU70" s="15">
        <v>178.90358974358975</v>
      </c>
      <c r="AV70" s="15"/>
      <c r="AW70" s="15"/>
      <c r="AX70" s="15"/>
      <c r="AY70" s="15"/>
      <c r="AZ70" s="15"/>
      <c r="BA70" s="15"/>
      <c r="BB70" s="16">
        <v>178.90358974358975</v>
      </c>
      <c r="BC70" s="2"/>
    </row>
    <row r="71" spans="1:55" x14ac:dyDescent="0.35">
      <c r="A71" s="81">
        <v>8</v>
      </c>
      <c r="B71" s="5" t="s">
        <v>61</v>
      </c>
      <c r="C71" s="14">
        <v>173.2659068183423</v>
      </c>
      <c r="D71" s="15">
        <v>150.48822497926372</v>
      </c>
      <c r="E71" s="15">
        <v>192.52383942857142</v>
      </c>
      <c r="F71" s="15">
        <v>225.78334503703704</v>
      </c>
      <c r="G71" s="15">
        <v>187.62317688009372</v>
      </c>
      <c r="H71" s="15">
        <v>129.29991375944792</v>
      </c>
      <c r="I71" s="15">
        <v>241.91240653846154</v>
      </c>
      <c r="J71" s="15"/>
      <c r="K71" s="15">
        <v>325.30951487553608</v>
      </c>
      <c r="L71" s="15">
        <v>284</v>
      </c>
      <c r="M71" s="15"/>
      <c r="N71" s="15">
        <v>289.98132598469363</v>
      </c>
      <c r="O71" s="15"/>
      <c r="P71" s="15"/>
      <c r="Q71" s="15">
        <v>139.60586844754005</v>
      </c>
      <c r="R71" s="15">
        <v>692.72849141666666</v>
      </c>
      <c r="S71" s="15"/>
      <c r="T71" s="15"/>
      <c r="U71" s="15">
        <v>45.603019593709043</v>
      </c>
      <c r="V71" s="15">
        <v>48.772350000000003</v>
      </c>
      <c r="W71" s="15"/>
      <c r="X71" s="15">
        <v>154.47666660915229</v>
      </c>
      <c r="Y71" s="15">
        <v>206.92089913934427</v>
      </c>
      <c r="Z71" s="15">
        <v>184.74733118762475</v>
      </c>
      <c r="AA71" s="15">
        <v>197.46525158415841</v>
      </c>
      <c r="AB71" s="15">
        <v>199.95554568965517</v>
      </c>
      <c r="AC71" s="15">
        <v>213.79796766323025</v>
      </c>
      <c r="AD71" s="15">
        <v>195.24112763358778</v>
      </c>
      <c r="AE71" s="15">
        <v>63.459031654676259</v>
      </c>
      <c r="AF71" s="15">
        <v>61.225230036630037</v>
      </c>
      <c r="AG71" s="15">
        <v>98.285254129793515</v>
      </c>
      <c r="AH71" s="15">
        <v>115.07003099601593</v>
      </c>
      <c r="AI71" s="15"/>
      <c r="AJ71" s="15">
        <v>136.035675</v>
      </c>
      <c r="AK71" s="15">
        <v>125.63601417527904</v>
      </c>
      <c r="AL71" s="15">
        <v>63.000340802377416</v>
      </c>
      <c r="AM71" s="15">
        <v>52.68534109144543</v>
      </c>
      <c r="AN71" s="15">
        <v>66.45093808823529</v>
      </c>
      <c r="AO71" s="15">
        <v>78.290763383838382</v>
      </c>
      <c r="AP71" s="15">
        <v>211.6194715151515</v>
      </c>
      <c r="AQ71" s="15">
        <v>19.474253333333333</v>
      </c>
      <c r="AR71" s="15">
        <v>230.83399333333332</v>
      </c>
      <c r="AS71" s="15"/>
      <c r="AT71" s="15"/>
      <c r="AU71" s="15">
        <v>165.30969775479613</v>
      </c>
      <c r="AV71" s="15"/>
      <c r="AW71" s="15"/>
      <c r="AX71" s="15"/>
      <c r="AY71" s="15"/>
      <c r="AZ71" s="15"/>
      <c r="BA71" s="15"/>
      <c r="BB71" s="16">
        <v>165.30969775479613</v>
      </c>
      <c r="BC71" s="2"/>
    </row>
    <row r="72" spans="1:55" x14ac:dyDescent="0.35">
      <c r="A72" s="81">
        <v>9</v>
      </c>
      <c r="B72" s="5" t="s">
        <v>62</v>
      </c>
      <c r="C72" s="14">
        <v>179.23143016759778</v>
      </c>
      <c r="D72" s="15">
        <v>165.34467440361058</v>
      </c>
      <c r="E72" s="15">
        <v>190.78795918367348</v>
      </c>
      <c r="F72" s="15">
        <v>242.68333333333334</v>
      </c>
      <c r="G72" s="15">
        <v>188.08690831556504</v>
      </c>
      <c r="H72" s="15">
        <v>150.30079081632653</v>
      </c>
      <c r="I72" s="15">
        <v>136.68</v>
      </c>
      <c r="J72" s="15"/>
      <c r="K72" s="15">
        <v>380.45259740259741</v>
      </c>
      <c r="L72" s="15"/>
      <c r="M72" s="15"/>
      <c r="N72" s="15">
        <v>335.15750000000003</v>
      </c>
      <c r="O72" s="15"/>
      <c r="P72" s="15"/>
      <c r="Q72" s="15">
        <v>147.77881720430108</v>
      </c>
      <c r="R72" s="15">
        <v>458.52428571428572</v>
      </c>
      <c r="S72" s="15"/>
      <c r="T72" s="15"/>
      <c r="U72" s="15">
        <v>86.864583333333329</v>
      </c>
      <c r="V72" s="15">
        <v>23</v>
      </c>
      <c r="W72" s="15"/>
      <c r="X72" s="15">
        <v>151.54555555555555</v>
      </c>
      <c r="Y72" s="15">
        <v>301.77333333333331</v>
      </c>
      <c r="Z72" s="15">
        <v>109.81069306930694</v>
      </c>
      <c r="AA72" s="15">
        <v>180.1640625</v>
      </c>
      <c r="AB72" s="15">
        <v>229.3425</v>
      </c>
      <c r="AC72" s="15">
        <v>420.85095238095238</v>
      </c>
      <c r="AD72" s="15"/>
      <c r="AE72" s="15">
        <v>66.516363636363636</v>
      </c>
      <c r="AF72" s="15">
        <v>87.30213333333333</v>
      </c>
      <c r="AG72" s="15">
        <v>120.51969696969697</v>
      </c>
      <c r="AH72" s="15">
        <v>101.744</v>
      </c>
      <c r="AI72" s="15"/>
      <c r="AJ72" s="15"/>
      <c r="AK72" s="15">
        <v>121.6146887966805</v>
      </c>
      <c r="AL72" s="15">
        <v>30.84090909090909</v>
      </c>
      <c r="AM72" s="15">
        <v>30.84090909090909</v>
      </c>
      <c r="AN72" s="15"/>
      <c r="AO72" s="15"/>
      <c r="AP72" s="15">
        <v>635.72333333333336</v>
      </c>
      <c r="AQ72" s="15"/>
      <c r="AR72" s="15">
        <v>635.72333333333336</v>
      </c>
      <c r="AS72" s="15"/>
      <c r="AT72" s="15"/>
      <c r="AU72" s="15">
        <v>173.21019202793133</v>
      </c>
      <c r="AV72" s="15"/>
      <c r="AW72" s="15"/>
      <c r="AX72" s="15"/>
      <c r="AY72" s="15"/>
      <c r="AZ72" s="15"/>
      <c r="BA72" s="15"/>
      <c r="BB72" s="16">
        <v>173.21019202793133</v>
      </c>
      <c r="BC72" s="2"/>
    </row>
    <row r="73" spans="1:55" x14ac:dyDescent="0.35">
      <c r="A73" s="81">
        <v>10</v>
      </c>
      <c r="B73" s="5" t="s">
        <v>63</v>
      </c>
      <c r="C73" s="14">
        <v>185.91405944466172</v>
      </c>
      <c r="D73" s="15">
        <v>147.03320053120851</v>
      </c>
      <c r="E73" s="15">
        <v>180.64</v>
      </c>
      <c r="F73" s="15">
        <v>204.68965517241378</v>
      </c>
      <c r="G73" s="15">
        <v>172.30698151950719</v>
      </c>
      <c r="H73" s="15">
        <v>125.36163714111179</v>
      </c>
      <c r="I73" s="15">
        <v>178.63636363636363</v>
      </c>
      <c r="J73" s="15"/>
      <c r="K73" s="15">
        <v>419.41157556270099</v>
      </c>
      <c r="L73" s="15"/>
      <c r="M73" s="15"/>
      <c r="N73" s="15">
        <v>349.55740740740742</v>
      </c>
      <c r="O73" s="15"/>
      <c r="P73" s="15"/>
      <c r="Q73" s="15">
        <v>218.85473684210527</v>
      </c>
      <c r="R73" s="15">
        <v>667.35955056179773</v>
      </c>
      <c r="S73" s="15">
        <v>330</v>
      </c>
      <c r="T73" s="15"/>
      <c r="U73" s="15">
        <v>257.79562043795619</v>
      </c>
      <c r="V73" s="15">
        <v>17.526315789473685</v>
      </c>
      <c r="W73" s="15"/>
      <c r="X73" s="15">
        <v>385.20023510971788</v>
      </c>
      <c r="Y73" s="15">
        <v>318.50107991360693</v>
      </c>
      <c r="Z73" s="15">
        <v>198.64556962025316</v>
      </c>
      <c r="AA73" s="15">
        <v>500.88095238095241</v>
      </c>
      <c r="AB73" s="15">
        <v>1226.0999999999999</v>
      </c>
      <c r="AC73" s="15">
        <v>617.49845201238395</v>
      </c>
      <c r="AD73" s="15">
        <v>620.50322580645161</v>
      </c>
      <c r="AE73" s="15">
        <v>222.55855855855856</v>
      </c>
      <c r="AF73" s="15">
        <v>197.33720930232559</v>
      </c>
      <c r="AG73" s="15">
        <v>131.85205479452054</v>
      </c>
      <c r="AH73" s="15">
        <v>254.53246753246754</v>
      </c>
      <c r="AI73" s="15"/>
      <c r="AJ73" s="15">
        <v>249</v>
      </c>
      <c r="AK73" s="15">
        <v>376.96565934065933</v>
      </c>
      <c r="AL73" s="15">
        <v>129.14049586776861</v>
      </c>
      <c r="AM73" s="15">
        <v>129.14049586776861</v>
      </c>
      <c r="AN73" s="15"/>
      <c r="AO73" s="15"/>
      <c r="AP73" s="15">
        <v>514.70866141732279</v>
      </c>
      <c r="AQ73" s="15"/>
      <c r="AR73" s="15">
        <v>1009.375</v>
      </c>
      <c r="AS73" s="15">
        <v>481.45378151260502</v>
      </c>
      <c r="AT73" s="15">
        <v>297.30158730158729</v>
      </c>
      <c r="AU73" s="15">
        <v>229.91046105872744</v>
      </c>
      <c r="AV73" s="15">
        <v>8595</v>
      </c>
      <c r="AW73" s="15">
        <v>8595</v>
      </c>
      <c r="AX73" s="15"/>
      <c r="AY73" s="15"/>
      <c r="AZ73" s="15"/>
      <c r="BA73" s="15"/>
      <c r="BB73" s="16">
        <v>230.53147735708984</v>
      </c>
      <c r="BC73" s="2"/>
    </row>
    <row r="74" spans="1:55" x14ac:dyDescent="0.35">
      <c r="A74" s="81">
        <v>11</v>
      </c>
      <c r="B74" s="5" t="s">
        <v>64</v>
      </c>
      <c r="C74" s="14">
        <v>109.93326262661955</v>
      </c>
      <c r="D74" s="15">
        <v>91.883779281767957</v>
      </c>
      <c r="E74" s="15"/>
      <c r="F74" s="15">
        <v>134.56475449999999</v>
      </c>
      <c r="G74" s="15">
        <v>89.483573901345295</v>
      </c>
      <c r="H74" s="15">
        <v>64.333136516129031</v>
      </c>
      <c r="I74" s="15"/>
      <c r="J74" s="15"/>
      <c r="K74" s="15">
        <v>146.81177676470588</v>
      </c>
      <c r="L74" s="15"/>
      <c r="M74" s="15"/>
      <c r="N74" s="15">
        <v>124.83173821782178</v>
      </c>
      <c r="O74" s="15"/>
      <c r="P74" s="15"/>
      <c r="Q74" s="15">
        <v>87.463303093525184</v>
      </c>
      <c r="R74" s="15">
        <v>188.07167052631578</v>
      </c>
      <c r="S74" s="15"/>
      <c r="T74" s="15"/>
      <c r="U74" s="15">
        <v>185.2637153030303</v>
      </c>
      <c r="V74" s="15"/>
      <c r="W74" s="15"/>
      <c r="X74" s="15">
        <v>320.17081260869566</v>
      </c>
      <c r="Y74" s="15">
        <v>204.97791066666667</v>
      </c>
      <c r="Z74" s="15">
        <v>243.853455</v>
      </c>
      <c r="AA74" s="15"/>
      <c r="AB74" s="15"/>
      <c r="AC74" s="15"/>
      <c r="AD74" s="15"/>
      <c r="AE74" s="15"/>
      <c r="AF74" s="15"/>
      <c r="AG74" s="15">
        <v>63.93333333333333</v>
      </c>
      <c r="AH74" s="15"/>
      <c r="AI74" s="15"/>
      <c r="AJ74" s="15"/>
      <c r="AK74" s="15">
        <v>5482.165</v>
      </c>
      <c r="AL74" s="15"/>
      <c r="AM74" s="15"/>
      <c r="AN74" s="15"/>
      <c r="AO74" s="15"/>
      <c r="AP74" s="15"/>
      <c r="AQ74" s="15"/>
      <c r="AR74" s="15"/>
      <c r="AS74" s="15"/>
      <c r="AT74" s="15">
        <v>131.0943</v>
      </c>
      <c r="AU74" s="15">
        <v>130.48848092356687</v>
      </c>
      <c r="AV74" s="15"/>
      <c r="AW74" s="15"/>
      <c r="AX74" s="15"/>
      <c r="AY74" s="15"/>
      <c r="AZ74" s="15"/>
      <c r="BA74" s="15"/>
      <c r="BB74" s="16">
        <v>130.48848092356687</v>
      </c>
      <c r="BC74" s="2"/>
    </row>
    <row r="75" spans="1:55" x14ac:dyDescent="0.35">
      <c r="A75" s="81">
        <v>12</v>
      </c>
      <c r="B75" s="5" t="s">
        <v>65</v>
      </c>
      <c r="C75" s="14">
        <v>221.62509486899256</v>
      </c>
      <c r="D75" s="15">
        <v>217.31240622702518</v>
      </c>
      <c r="E75" s="15">
        <v>257.07870105566218</v>
      </c>
      <c r="F75" s="15">
        <v>229.89650915463918</v>
      </c>
      <c r="G75" s="15">
        <v>171.24958547872342</v>
      </c>
      <c r="H75" s="15">
        <v>156.83108920847269</v>
      </c>
      <c r="I75" s="15">
        <v>143.21335854166668</v>
      </c>
      <c r="J75" s="15"/>
      <c r="K75" s="15">
        <v>472.02612395348837</v>
      </c>
      <c r="L75" s="15"/>
      <c r="M75" s="15"/>
      <c r="N75" s="15">
        <v>428.36067100000002</v>
      </c>
      <c r="O75" s="15"/>
      <c r="P75" s="15"/>
      <c r="Q75" s="15">
        <v>127.38517</v>
      </c>
      <c r="R75" s="15">
        <v>864.31286517241381</v>
      </c>
      <c r="S75" s="15"/>
      <c r="T75" s="15"/>
      <c r="U75" s="15">
        <v>166.26826249999999</v>
      </c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>
        <v>221.62509486899256</v>
      </c>
      <c r="AV75" s="15"/>
      <c r="AW75" s="15"/>
      <c r="AX75" s="15"/>
      <c r="AY75" s="15"/>
      <c r="AZ75" s="15"/>
      <c r="BA75" s="15"/>
      <c r="BB75" s="16">
        <v>221.62509486899256</v>
      </c>
      <c r="BC75" s="2"/>
    </row>
    <row r="76" spans="1:55" x14ac:dyDescent="0.35">
      <c r="A76" s="81">
        <v>13</v>
      </c>
      <c r="B76" s="5" t="s">
        <v>66</v>
      </c>
      <c r="C76" s="14">
        <v>187.18211263748429</v>
      </c>
      <c r="D76" s="15">
        <v>154.66692694070582</v>
      </c>
      <c r="E76" s="15">
        <v>172.67797272578511</v>
      </c>
      <c r="F76" s="15">
        <v>152.6313206488889</v>
      </c>
      <c r="G76" s="15">
        <v>185.90831113650037</v>
      </c>
      <c r="H76" s="15">
        <v>129.02894661249593</v>
      </c>
      <c r="I76" s="15">
        <v>157.65868056818181</v>
      </c>
      <c r="J76" s="15"/>
      <c r="K76" s="15">
        <v>361.00403515710343</v>
      </c>
      <c r="L76" s="15"/>
      <c r="M76" s="15"/>
      <c r="N76" s="15">
        <v>304.802880232267</v>
      </c>
      <c r="O76" s="15"/>
      <c r="P76" s="15"/>
      <c r="Q76" s="15">
        <v>156.20427822857911</v>
      </c>
      <c r="R76" s="15">
        <v>887.5958333333333</v>
      </c>
      <c r="S76" s="15"/>
      <c r="T76" s="15"/>
      <c r="U76" s="15">
        <v>237.49284561226</v>
      </c>
      <c r="V76" s="15">
        <v>291.80731500000002</v>
      </c>
      <c r="W76" s="15"/>
      <c r="X76" s="15">
        <v>269.49082700978784</v>
      </c>
      <c r="Y76" s="15">
        <v>341.15166715963727</v>
      </c>
      <c r="Z76" s="15">
        <v>135.30358454545456</v>
      </c>
      <c r="AA76" s="15">
        <v>279.7375166207778</v>
      </c>
      <c r="AB76" s="15">
        <v>550.19924473450885</v>
      </c>
      <c r="AC76" s="15"/>
      <c r="AD76" s="15">
        <v>523.44754138512747</v>
      </c>
      <c r="AE76" s="15">
        <v>110.89293264705883</v>
      </c>
      <c r="AF76" s="15"/>
      <c r="AG76" s="15">
        <v>145.10425100241784</v>
      </c>
      <c r="AH76" s="15">
        <v>120.24050663592391</v>
      </c>
      <c r="AI76" s="15"/>
      <c r="AJ76" s="15"/>
      <c r="AK76" s="15">
        <v>219.25305238975943</v>
      </c>
      <c r="AL76" s="15">
        <v>212.49182386341462</v>
      </c>
      <c r="AM76" s="15">
        <v>212.49182386341462</v>
      </c>
      <c r="AN76" s="15"/>
      <c r="AO76" s="15"/>
      <c r="AP76" s="15">
        <v>3095.7296227272727</v>
      </c>
      <c r="AQ76" s="15"/>
      <c r="AR76" s="15">
        <v>267.06572875000001</v>
      </c>
      <c r="AS76" s="15">
        <v>10638.833339999999</v>
      </c>
      <c r="AT76" s="15"/>
      <c r="AU76" s="15">
        <v>213.0238588046544</v>
      </c>
      <c r="AV76" s="15"/>
      <c r="AW76" s="15"/>
      <c r="AX76" s="15"/>
      <c r="AY76" s="15"/>
      <c r="AZ76" s="15"/>
      <c r="BA76" s="15"/>
      <c r="BB76" s="16">
        <v>213.0238588046544</v>
      </c>
      <c r="BC76" s="2"/>
    </row>
    <row r="77" spans="1:55" x14ac:dyDescent="0.35">
      <c r="A77" s="81">
        <v>14</v>
      </c>
      <c r="B77" s="5" t="s">
        <v>67</v>
      </c>
      <c r="C77" s="14">
        <v>170.50031061162801</v>
      </c>
      <c r="D77" s="15">
        <v>157.50957467242173</v>
      </c>
      <c r="E77" s="15">
        <v>175.04706402022757</v>
      </c>
      <c r="F77" s="15">
        <v>250.64962489238854</v>
      </c>
      <c r="G77" s="15">
        <v>186.26398508219071</v>
      </c>
      <c r="H77" s="15">
        <v>126.40773736925208</v>
      </c>
      <c r="I77" s="15">
        <v>186.14310875000001</v>
      </c>
      <c r="J77" s="15"/>
      <c r="K77" s="15">
        <v>423.72002041707236</v>
      </c>
      <c r="L77" s="15"/>
      <c r="M77" s="15"/>
      <c r="N77" s="15">
        <v>354.43026482355532</v>
      </c>
      <c r="O77" s="15"/>
      <c r="P77" s="15"/>
      <c r="Q77" s="15">
        <v>170.59164598517748</v>
      </c>
      <c r="R77" s="15">
        <v>769.6890084482759</v>
      </c>
      <c r="S77" s="15">
        <v>1770.52943</v>
      </c>
      <c r="T77" s="15"/>
      <c r="U77" s="15">
        <v>247.00556121149475</v>
      </c>
      <c r="V77" s="15">
        <v>37.886143333333337</v>
      </c>
      <c r="W77" s="15"/>
      <c r="X77" s="15">
        <v>205.94621543102897</v>
      </c>
      <c r="Y77" s="15">
        <v>480.19647696562629</v>
      </c>
      <c r="Z77" s="15">
        <v>434.62596284357573</v>
      </c>
      <c r="AA77" s="15">
        <v>507.26649822337146</v>
      </c>
      <c r="AB77" s="15">
        <v>331.21114185605262</v>
      </c>
      <c r="AC77" s="15">
        <v>734.15919691302838</v>
      </c>
      <c r="AD77" s="15">
        <v>384.66517741837254</v>
      </c>
      <c r="AE77" s="15">
        <v>98.410261849315063</v>
      </c>
      <c r="AF77" s="15">
        <v>9.492752218045112</v>
      </c>
      <c r="AG77" s="15">
        <v>101.89245366353094</v>
      </c>
      <c r="AH77" s="15">
        <v>197.30200974358974</v>
      </c>
      <c r="AI77" s="15"/>
      <c r="AJ77" s="15">
        <v>82.665000000000006</v>
      </c>
      <c r="AK77" s="15">
        <v>138.60192591081082</v>
      </c>
      <c r="AL77" s="15">
        <v>72.913877143345815</v>
      </c>
      <c r="AM77" s="15">
        <v>72.913877143345815</v>
      </c>
      <c r="AN77" s="15"/>
      <c r="AO77" s="15"/>
      <c r="AP77" s="15">
        <v>1330.0121539219999</v>
      </c>
      <c r="AQ77" s="15">
        <v>26878.402781224999</v>
      </c>
      <c r="AR77" s="15">
        <v>814.74619771633331</v>
      </c>
      <c r="AS77" s="15">
        <v>202.68819164618182</v>
      </c>
      <c r="AT77" s="15">
        <v>58.475064886428889</v>
      </c>
      <c r="AU77" s="15">
        <v>179.22475963009282</v>
      </c>
      <c r="AV77" s="15"/>
      <c r="AW77" s="15"/>
      <c r="AX77" s="15"/>
      <c r="AY77" s="15"/>
      <c r="AZ77" s="15"/>
      <c r="BA77" s="15"/>
      <c r="BB77" s="16">
        <v>179.22475963009282</v>
      </c>
      <c r="BC77" s="2"/>
    </row>
    <row r="78" spans="1:55" x14ac:dyDescent="0.35">
      <c r="A78" s="81">
        <v>15</v>
      </c>
      <c r="B78" s="5" t="s">
        <v>68</v>
      </c>
      <c r="C78" s="14">
        <v>198.81836734693877</v>
      </c>
      <c r="D78" s="15">
        <v>126.19333333333333</v>
      </c>
      <c r="E78" s="15"/>
      <c r="F78" s="15"/>
      <c r="G78" s="15">
        <v>166.69285714285715</v>
      </c>
      <c r="H78" s="15">
        <v>179.9</v>
      </c>
      <c r="I78" s="15"/>
      <c r="J78" s="15"/>
      <c r="K78" s="15">
        <v>142.91999999999999</v>
      </c>
      <c r="L78" s="15"/>
      <c r="M78" s="15"/>
      <c r="N78" s="15">
        <v>240.3</v>
      </c>
      <c r="O78" s="15"/>
      <c r="P78" s="15"/>
      <c r="Q78" s="15">
        <v>139.37666666666667</v>
      </c>
      <c r="R78" s="15">
        <v>516.75</v>
      </c>
      <c r="S78" s="15"/>
      <c r="T78" s="15"/>
      <c r="U78" s="15">
        <v>254.41428571428571</v>
      </c>
      <c r="V78" s="15"/>
      <c r="W78" s="15"/>
      <c r="X78" s="15">
        <v>70.647672955974841</v>
      </c>
      <c r="Y78" s="15">
        <v>124.86666666666666</v>
      </c>
      <c r="Z78" s="15">
        <v>180.20392156862746</v>
      </c>
      <c r="AA78" s="15">
        <v>239.62</v>
      </c>
      <c r="AB78" s="15">
        <v>730.3</v>
      </c>
      <c r="AC78" s="15">
        <v>35.458297872340424</v>
      </c>
      <c r="AD78" s="15">
        <v>75.942857142857136</v>
      </c>
      <c r="AE78" s="15">
        <v>45.112000000000002</v>
      </c>
      <c r="AF78" s="15">
        <v>45.166666666666664</v>
      </c>
      <c r="AG78" s="15">
        <v>107.61</v>
      </c>
      <c r="AH78" s="15">
        <v>173.7</v>
      </c>
      <c r="AI78" s="15"/>
      <c r="AJ78" s="15"/>
      <c r="AK78" s="15">
        <v>70.712808988764039</v>
      </c>
      <c r="AL78" s="15">
        <v>91.672340425531914</v>
      </c>
      <c r="AM78" s="15">
        <v>91.672340425531914</v>
      </c>
      <c r="AN78" s="15"/>
      <c r="AO78" s="15"/>
      <c r="AP78" s="15">
        <v>31.966666666666665</v>
      </c>
      <c r="AQ78" s="15">
        <v>17.95</v>
      </c>
      <c r="AR78" s="15">
        <v>60</v>
      </c>
      <c r="AS78" s="15"/>
      <c r="AT78" s="15"/>
      <c r="AU78" s="15">
        <v>84.892470837751858</v>
      </c>
      <c r="AV78" s="15"/>
      <c r="AW78" s="15"/>
      <c r="AX78" s="15"/>
      <c r="AY78" s="15"/>
      <c r="AZ78" s="15"/>
      <c r="BA78" s="15"/>
      <c r="BB78" s="16">
        <v>84.892470837751858</v>
      </c>
      <c r="BC78" s="2"/>
    </row>
    <row r="79" spans="1:55" x14ac:dyDescent="0.35">
      <c r="A79" s="81">
        <v>16</v>
      </c>
      <c r="B79" s="5" t="s">
        <v>69</v>
      </c>
      <c r="C79" s="14">
        <v>210.30885790766769</v>
      </c>
      <c r="D79" s="15">
        <v>173.98760927465423</v>
      </c>
      <c r="E79" s="15">
        <v>184.49378160919539</v>
      </c>
      <c r="F79" s="15">
        <v>286.84755396825398</v>
      </c>
      <c r="G79" s="15">
        <v>233.94422530206111</v>
      </c>
      <c r="H79" s="15">
        <v>138.41495218495936</v>
      </c>
      <c r="I79" s="15">
        <v>152.582367</v>
      </c>
      <c r="J79" s="15"/>
      <c r="K79" s="15">
        <v>456.16834999999998</v>
      </c>
      <c r="L79" s="15">
        <v>205</v>
      </c>
      <c r="M79" s="15"/>
      <c r="N79" s="15">
        <v>345.77425940371552</v>
      </c>
      <c r="O79" s="15"/>
      <c r="P79" s="15"/>
      <c r="Q79" s="15">
        <v>153.85719547861507</v>
      </c>
      <c r="R79" s="15">
        <v>564.17207364130434</v>
      </c>
      <c r="S79" s="15"/>
      <c r="T79" s="15"/>
      <c r="U79" s="15">
        <v>197.16441032388664</v>
      </c>
      <c r="V79" s="15">
        <v>24.421720000000001</v>
      </c>
      <c r="W79" s="15"/>
      <c r="X79" s="15">
        <v>384.42815741527113</v>
      </c>
      <c r="Y79" s="15">
        <v>376.86700820638822</v>
      </c>
      <c r="Z79" s="15">
        <v>563.4424406756757</v>
      </c>
      <c r="AA79" s="15">
        <v>573.2615229032258</v>
      </c>
      <c r="AB79" s="15">
        <v>847.02488406249995</v>
      </c>
      <c r="AC79" s="15">
        <v>836.65349933333334</v>
      </c>
      <c r="AD79" s="15">
        <v>555.3482013095238</v>
      </c>
      <c r="AE79" s="15">
        <v>108.93341281249999</v>
      </c>
      <c r="AF79" s="15">
        <v>76.98381671232876</v>
      </c>
      <c r="AG79" s="15">
        <v>127.9437194267516</v>
      </c>
      <c r="AH79" s="15">
        <v>265.23419183673468</v>
      </c>
      <c r="AI79" s="15">
        <v>109.7561</v>
      </c>
      <c r="AJ79" s="15">
        <v>95.290917500000006</v>
      </c>
      <c r="AK79" s="15">
        <v>377.94639629451297</v>
      </c>
      <c r="AL79" s="15">
        <v>65.108898468271335</v>
      </c>
      <c r="AM79" s="15">
        <v>81.418665381165923</v>
      </c>
      <c r="AN79" s="15">
        <v>59.08</v>
      </c>
      <c r="AO79" s="15">
        <v>49.524996652360514</v>
      </c>
      <c r="AP79" s="15">
        <v>1429.5065987356322</v>
      </c>
      <c r="AQ79" s="15">
        <v>7097.5049437500002</v>
      </c>
      <c r="AR79" s="15">
        <v>1281.5235122727272</v>
      </c>
      <c r="AS79" s="15">
        <v>320</v>
      </c>
      <c r="AT79" s="15">
        <v>203.61140258064515</v>
      </c>
      <c r="AU79" s="15">
        <v>249.27669192204527</v>
      </c>
      <c r="AV79" s="15">
        <v>1435.7546142857143</v>
      </c>
      <c r="AW79" s="15"/>
      <c r="AX79" s="15">
        <v>222.05766666666668</v>
      </c>
      <c r="AY79" s="15">
        <v>3214.3678475000002</v>
      </c>
      <c r="AZ79" s="15"/>
      <c r="BA79" s="15">
        <v>376.97311200000001</v>
      </c>
      <c r="BB79" s="16">
        <v>251.36154142163835</v>
      </c>
      <c r="BC79" s="2"/>
    </row>
    <row r="80" spans="1:55" x14ac:dyDescent="0.35">
      <c r="A80" s="81">
        <v>17</v>
      </c>
      <c r="B80" s="5" t="s">
        <v>70</v>
      </c>
      <c r="C80" s="14">
        <v>167.87338676340909</v>
      </c>
      <c r="D80" s="15">
        <v>151.13575688950368</v>
      </c>
      <c r="E80" s="15">
        <v>169.91682020397877</v>
      </c>
      <c r="F80" s="15">
        <v>260.76660322202127</v>
      </c>
      <c r="G80" s="15">
        <v>175.19882652770065</v>
      </c>
      <c r="H80" s="15">
        <v>128.48775083694389</v>
      </c>
      <c r="I80" s="15">
        <v>179.86472926470589</v>
      </c>
      <c r="J80" s="15"/>
      <c r="K80" s="15">
        <v>403.40377288820719</v>
      </c>
      <c r="L80" s="15">
        <v>2177.4265399999999</v>
      </c>
      <c r="M80" s="15"/>
      <c r="N80" s="15">
        <v>338.47379778972964</v>
      </c>
      <c r="O80" s="15">
        <v>1402.3296</v>
      </c>
      <c r="P80" s="15"/>
      <c r="Q80" s="15">
        <v>153.16379728201099</v>
      </c>
      <c r="R80" s="15">
        <v>647.79668463364465</v>
      </c>
      <c r="S80" s="15"/>
      <c r="T80" s="15"/>
      <c r="U80" s="15">
        <v>58.697952623837814</v>
      </c>
      <c r="V80" s="15">
        <v>83.660413076923078</v>
      </c>
      <c r="W80" s="15"/>
      <c r="X80" s="15">
        <v>145.14814251607012</v>
      </c>
      <c r="Y80" s="15">
        <v>243.96662782488451</v>
      </c>
      <c r="Z80" s="15">
        <v>198.37928939149711</v>
      </c>
      <c r="AA80" s="15">
        <v>254.41301312816918</v>
      </c>
      <c r="AB80" s="15">
        <v>398.18903830696365</v>
      </c>
      <c r="AC80" s="15">
        <v>381.26734905702455</v>
      </c>
      <c r="AD80" s="15">
        <v>100.02954184015671</v>
      </c>
      <c r="AE80" s="15">
        <v>109.68406389580466</v>
      </c>
      <c r="AF80" s="15">
        <v>14.464989090700113</v>
      </c>
      <c r="AG80" s="15">
        <v>122.95052083762587</v>
      </c>
      <c r="AH80" s="15">
        <v>100.44614066327384</v>
      </c>
      <c r="AI80" s="15"/>
      <c r="AJ80" s="15">
        <v>25</v>
      </c>
      <c r="AK80" s="15">
        <v>110.49002152050419</v>
      </c>
      <c r="AL80" s="15">
        <v>8.2263847049453016</v>
      </c>
      <c r="AM80" s="15">
        <v>8.1148208035055944</v>
      </c>
      <c r="AN80" s="15">
        <v>91.519177499999998</v>
      </c>
      <c r="AO80" s="15">
        <v>8.2548962629222444</v>
      </c>
      <c r="AP80" s="15">
        <v>1108.2413105352382</v>
      </c>
      <c r="AQ80" s="15">
        <v>3171.2185046111113</v>
      </c>
      <c r="AR80" s="15">
        <v>252.18761408181817</v>
      </c>
      <c r="AS80" s="15">
        <v>1261.9393619047619</v>
      </c>
      <c r="AT80" s="15"/>
      <c r="AU80" s="15">
        <v>143.09679267240571</v>
      </c>
      <c r="AV80" s="15"/>
      <c r="AW80" s="15"/>
      <c r="AX80" s="15"/>
      <c r="AY80" s="15"/>
      <c r="AZ80" s="15"/>
      <c r="BA80" s="15"/>
      <c r="BB80" s="16">
        <v>143.09679267240571</v>
      </c>
      <c r="BC80" s="2"/>
    </row>
    <row r="81" spans="1:55" x14ac:dyDescent="0.35">
      <c r="A81" s="81">
        <v>18</v>
      </c>
      <c r="B81" s="5" t="s">
        <v>71</v>
      </c>
      <c r="C81" s="14">
        <v>110.66936930112301</v>
      </c>
      <c r="D81" s="15">
        <v>122.18186730617259</v>
      </c>
      <c r="E81" s="15"/>
      <c r="F81" s="15"/>
      <c r="G81" s="15">
        <v>109.9737550293772</v>
      </c>
      <c r="H81" s="15">
        <v>109.9737550293772</v>
      </c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>
        <v>45.650090805084744</v>
      </c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>
        <v>110.66936930112301</v>
      </c>
      <c r="AV81" s="15"/>
      <c r="AW81" s="15"/>
      <c r="AX81" s="15"/>
      <c r="AY81" s="15"/>
      <c r="AZ81" s="15"/>
      <c r="BA81" s="15"/>
      <c r="BB81" s="16">
        <v>110.66936930112301</v>
      </c>
      <c r="BC81" s="2"/>
    </row>
    <row r="82" spans="1:55" x14ac:dyDescent="0.35">
      <c r="A82" s="81">
        <v>19</v>
      </c>
      <c r="B82" s="5" t="s">
        <v>72</v>
      </c>
      <c r="C82" s="14">
        <v>179.71046966038747</v>
      </c>
      <c r="D82" s="15">
        <v>170.91163455812057</v>
      </c>
      <c r="E82" s="15">
        <v>191.86616469483567</v>
      </c>
      <c r="F82" s="15"/>
      <c r="G82" s="15">
        <v>174.14331470561754</v>
      </c>
      <c r="H82" s="15">
        <v>137.81169802483012</v>
      </c>
      <c r="I82" s="15">
        <v>185.73476388888889</v>
      </c>
      <c r="J82" s="15"/>
      <c r="K82" s="15">
        <v>316.26169165562914</v>
      </c>
      <c r="L82" s="15"/>
      <c r="M82" s="15"/>
      <c r="N82" s="15">
        <v>360.01911273041361</v>
      </c>
      <c r="O82" s="15"/>
      <c r="P82" s="15"/>
      <c r="Q82" s="15">
        <v>153.54088606755127</v>
      </c>
      <c r="R82" s="15">
        <v>541.20271681818178</v>
      </c>
      <c r="S82" s="15"/>
      <c r="T82" s="15"/>
      <c r="U82" s="15">
        <v>39.820381392694067</v>
      </c>
      <c r="V82" s="15">
        <v>15.621641176470588</v>
      </c>
      <c r="W82" s="15"/>
      <c r="X82" s="15">
        <v>178.12945656501586</v>
      </c>
      <c r="Y82" s="15">
        <v>253.54172083769635</v>
      </c>
      <c r="Z82" s="15">
        <v>246.77567615916956</v>
      </c>
      <c r="AA82" s="15">
        <v>202.89746826446282</v>
      </c>
      <c r="AB82" s="15">
        <v>409.95037691358027</v>
      </c>
      <c r="AC82" s="15">
        <v>418.34630930434781</v>
      </c>
      <c r="AD82" s="15">
        <v>476.99363528301888</v>
      </c>
      <c r="AE82" s="15">
        <v>81.932822847222226</v>
      </c>
      <c r="AF82" s="15">
        <v>29.596595450980391</v>
      </c>
      <c r="AG82" s="15">
        <v>116.3562163137255</v>
      </c>
      <c r="AH82" s="15">
        <v>124.9435400591716</v>
      </c>
      <c r="AI82" s="15"/>
      <c r="AJ82" s="15"/>
      <c r="AK82" s="15">
        <v>173.87448739106753</v>
      </c>
      <c r="AL82" s="15">
        <v>61.451420736842103</v>
      </c>
      <c r="AM82" s="15">
        <v>61.451420736842103</v>
      </c>
      <c r="AN82" s="15"/>
      <c r="AO82" s="15"/>
      <c r="AP82" s="15">
        <v>423.85869624999998</v>
      </c>
      <c r="AQ82" s="15">
        <v>560.08453599999996</v>
      </c>
      <c r="AR82" s="15">
        <v>336.13164599999999</v>
      </c>
      <c r="AS82" s="15">
        <v>620</v>
      </c>
      <c r="AT82" s="15"/>
      <c r="AU82" s="15">
        <v>177.01960260236848</v>
      </c>
      <c r="AV82" s="15"/>
      <c r="AW82" s="15"/>
      <c r="AX82" s="15"/>
      <c r="AY82" s="15"/>
      <c r="AZ82" s="15"/>
      <c r="BA82" s="15"/>
      <c r="BB82" s="16">
        <v>177.01960260236848</v>
      </c>
      <c r="BC82" s="2"/>
    </row>
    <row r="83" spans="1:55" x14ac:dyDescent="0.35">
      <c r="A83" s="81">
        <v>20</v>
      </c>
      <c r="B83" s="5" t="s">
        <v>73</v>
      </c>
      <c r="C83" s="14">
        <v>444.10483321987749</v>
      </c>
      <c r="D83" s="15">
        <v>416.66666666666669</v>
      </c>
      <c r="E83" s="15"/>
      <c r="F83" s="15"/>
      <c r="G83" s="15">
        <v>603.11801242236027</v>
      </c>
      <c r="H83" s="15">
        <v>765.9545454545455</v>
      </c>
      <c r="I83" s="15"/>
      <c r="J83" s="15"/>
      <c r="K83" s="15">
        <v>577.34532374100718</v>
      </c>
      <c r="L83" s="15"/>
      <c r="M83" s="15"/>
      <c r="N83" s="15">
        <v>452.91981981981979</v>
      </c>
      <c r="O83" s="15"/>
      <c r="P83" s="15"/>
      <c r="Q83" s="15">
        <v>200.94565217391303</v>
      </c>
      <c r="R83" s="15">
        <v>1302.090909090909</v>
      </c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>
        <v>444.10483321987749</v>
      </c>
      <c r="AV83" s="15"/>
      <c r="AW83" s="15"/>
      <c r="AX83" s="15"/>
      <c r="AY83" s="15"/>
      <c r="AZ83" s="15"/>
      <c r="BA83" s="15"/>
      <c r="BB83" s="16">
        <v>444.10483321987749</v>
      </c>
      <c r="BC83" s="2"/>
    </row>
    <row r="84" spans="1:55" x14ac:dyDescent="0.35">
      <c r="A84" s="81">
        <v>21</v>
      </c>
      <c r="B84" s="5" t="s">
        <v>74</v>
      </c>
      <c r="C84" s="14">
        <v>277.57178083969467</v>
      </c>
      <c r="D84" s="15">
        <v>133.31005952380951</v>
      </c>
      <c r="E84" s="15">
        <v>262.2</v>
      </c>
      <c r="F84" s="15"/>
      <c r="G84" s="15">
        <v>510.25536607843139</v>
      </c>
      <c r="H84" s="15">
        <v>182.29763545454546</v>
      </c>
      <c r="I84" s="15"/>
      <c r="J84" s="15"/>
      <c r="K84" s="15">
        <v>600.44374200000004</v>
      </c>
      <c r="L84" s="15"/>
      <c r="M84" s="15"/>
      <c r="N84" s="15">
        <v>399.18045666666666</v>
      </c>
      <c r="O84" s="15"/>
      <c r="P84" s="15"/>
      <c r="Q84" s="15">
        <v>135.89009729508197</v>
      </c>
      <c r="R84" s="15"/>
      <c r="S84" s="15"/>
      <c r="T84" s="15"/>
      <c r="U84" s="15">
        <v>434.86220400000002</v>
      </c>
      <c r="V84" s="15"/>
      <c r="W84" s="15"/>
      <c r="X84" s="15">
        <v>276.14118714285712</v>
      </c>
      <c r="Y84" s="15">
        <v>279.34482381294964</v>
      </c>
      <c r="Z84" s="15">
        <v>219.59630000000001</v>
      </c>
      <c r="AA84" s="15"/>
      <c r="AB84" s="15">
        <v>361.02845000000002</v>
      </c>
      <c r="AC84" s="15">
        <v>551.24737000000005</v>
      </c>
      <c r="AD84" s="15">
        <v>672.05985999999996</v>
      </c>
      <c r="AE84" s="15"/>
      <c r="AF84" s="15"/>
      <c r="AG84" s="15">
        <v>124.312036875</v>
      </c>
      <c r="AH84" s="15"/>
      <c r="AI84" s="15"/>
      <c r="AJ84" s="15"/>
      <c r="AK84" s="15">
        <v>335.07810124999997</v>
      </c>
      <c r="AL84" s="15">
        <v>444.15806857142854</v>
      </c>
      <c r="AM84" s="15">
        <v>444.15806857142854</v>
      </c>
      <c r="AN84" s="15"/>
      <c r="AO84" s="15"/>
      <c r="AP84" s="15">
        <v>1964.0194555555556</v>
      </c>
      <c r="AQ84" s="15">
        <v>1964.0194555555556</v>
      </c>
      <c r="AR84" s="15"/>
      <c r="AS84" s="15"/>
      <c r="AT84" s="15"/>
      <c r="AU84" s="15">
        <v>302.21881663551403</v>
      </c>
      <c r="AV84" s="15"/>
      <c r="AW84" s="15"/>
      <c r="AX84" s="15"/>
      <c r="AY84" s="15"/>
      <c r="AZ84" s="15"/>
      <c r="BA84" s="15"/>
      <c r="BB84" s="16">
        <v>302.21881663551403</v>
      </c>
      <c r="BC84" s="2"/>
    </row>
    <row r="85" spans="1:55" x14ac:dyDescent="0.35">
      <c r="A85" s="81">
        <v>22</v>
      </c>
      <c r="B85" s="5" t="s">
        <v>75</v>
      </c>
      <c r="C85" s="14">
        <v>184.54499999999999</v>
      </c>
      <c r="D85" s="15">
        <v>186.19626168224298</v>
      </c>
      <c r="E85" s="15">
        <v>145.33333333333334</v>
      </c>
      <c r="F85" s="15">
        <v>181</v>
      </c>
      <c r="G85" s="15">
        <v>132.9245283018868</v>
      </c>
      <c r="H85" s="15">
        <v>99.604651162790702</v>
      </c>
      <c r="I85" s="15"/>
      <c r="J85" s="15"/>
      <c r="K85" s="15">
        <v>276.2</v>
      </c>
      <c r="L85" s="15"/>
      <c r="M85" s="15"/>
      <c r="N85" s="15">
        <v>351.64285714285717</v>
      </c>
      <c r="O85" s="15"/>
      <c r="P85" s="15"/>
      <c r="Q85" s="15">
        <v>147.375</v>
      </c>
      <c r="R85" s="15">
        <v>283.33333333333331</v>
      </c>
      <c r="S85" s="15"/>
      <c r="T85" s="15"/>
      <c r="U85" s="15">
        <v>258.57142857142856</v>
      </c>
      <c r="V85" s="15"/>
      <c r="W85" s="15"/>
      <c r="X85" s="15">
        <v>306.68461538461537</v>
      </c>
      <c r="Y85" s="15">
        <v>192.11111111111111</v>
      </c>
      <c r="Z85" s="15">
        <v>235.4</v>
      </c>
      <c r="AA85" s="15">
        <v>165.75</v>
      </c>
      <c r="AB85" s="15">
        <v>141</v>
      </c>
      <c r="AC85" s="15">
        <v>356.5</v>
      </c>
      <c r="AD85" s="15">
        <v>111.66666666666667</v>
      </c>
      <c r="AE85" s="15">
        <v>33.333333333333336</v>
      </c>
      <c r="AF85" s="15">
        <v>34</v>
      </c>
      <c r="AG85" s="15">
        <v>129.5</v>
      </c>
      <c r="AH85" s="15">
        <v>184</v>
      </c>
      <c r="AI85" s="15"/>
      <c r="AJ85" s="15"/>
      <c r="AK85" s="15">
        <v>545.53488372093022</v>
      </c>
      <c r="AL85" s="15"/>
      <c r="AM85" s="15"/>
      <c r="AN85" s="15"/>
      <c r="AO85" s="15"/>
      <c r="AP85" s="15">
        <v>2031.6666666666667</v>
      </c>
      <c r="AQ85" s="15"/>
      <c r="AR85" s="15"/>
      <c r="AS85" s="15">
        <v>2031.6666666666667</v>
      </c>
      <c r="AT85" s="15"/>
      <c r="AU85" s="15">
        <v>264.78571428571428</v>
      </c>
      <c r="AV85" s="15"/>
      <c r="AW85" s="15"/>
      <c r="AX85" s="15"/>
      <c r="AY85" s="15"/>
      <c r="AZ85" s="15"/>
      <c r="BA85" s="15"/>
      <c r="BB85" s="16">
        <v>264.78571428571428</v>
      </c>
      <c r="BC85" s="2"/>
    </row>
    <row r="86" spans="1:55" x14ac:dyDescent="0.35">
      <c r="A86" s="81">
        <v>23</v>
      </c>
      <c r="B86" s="5" t="s">
        <v>76</v>
      </c>
      <c r="C86" s="14">
        <v>670.18181818181813</v>
      </c>
      <c r="D86" s="15">
        <v>299.66666666666669</v>
      </c>
      <c r="E86" s="15"/>
      <c r="F86" s="15"/>
      <c r="G86" s="15">
        <v>543.5</v>
      </c>
      <c r="H86" s="15">
        <v>808</v>
      </c>
      <c r="I86" s="15"/>
      <c r="J86" s="15"/>
      <c r="K86" s="15">
        <v>279</v>
      </c>
      <c r="L86" s="15"/>
      <c r="M86" s="15"/>
      <c r="N86" s="15">
        <v>1495.6666666666667</v>
      </c>
      <c r="O86" s="15"/>
      <c r="P86" s="15"/>
      <c r="Q86" s="15"/>
      <c r="R86" s="15"/>
      <c r="S86" s="15"/>
      <c r="T86" s="15"/>
      <c r="U86" s="15"/>
      <c r="V86" s="15"/>
      <c r="W86" s="15"/>
      <c r="X86" s="15">
        <v>222.2824427480916</v>
      </c>
      <c r="Y86" s="15">
        <v>407.1</v>
      </c>
      <c r="Z86" s="15">
        <v>827.90476190476193</v>
      </c>
      <c r="AA86" s="15">
        <v>1545.7142857142858</v>
      </c>
      <c r="AB86" s="15">
        <v>2724</v>
      </c>
      <c r="AC86" s="15">
        <v>634.28571428571433</v>
      </c>
      <c r="AD86" s="15"/>
      <c r="AE86" s="15">
        <v>238.61790393013101</v>
      </c>
      <c r="AF86" s="15"/>
      <c r="AG86" s="15">
        <v>1242.9000000000001</v>
      </c>
      <c r="AH86" s="15"/>
      <c r="AI86" s="15"/>
      <c r="AJ86" s="15"/>
      <c r="AK86" s="15">
        <v>59.355828220858896</v>
      </c>
      <c r="AL86" s="15">
        <v>13.751242236024845</v>
      </c>
      <c r="AM86" s="15">
        <v>12.790595611285266</v>
      </c>
      <c r="AN86" s="15">
        <v>115.9</v>
      </c>
      <c r="AO86" s="15"/>
      <c r="AP86" s="15"/>
      <c r="AQ86" s="15"/>
      <c r="AR86" s="15"/>
      <c r="AS86" s="15"/>
      <c r="AT86" s="15"/>
      <c r="AU86" s="15">
        <v>83.505933791380386</v>
      </c>
      <c r="AV86" s="15"/>
      <c r="AW86" s="15"/>
      <c r="AX86" s="15"/>
      <c r="AY86" s="15"/>
      <c r="AZ86" s="15"/>
      <c r="BA86" s="15"/>
      <c r="BB86" s="16">
        <v>83.505933791380386</v>
      </c>
      <c r="BC86" s="2"/>
    </row>
    <row r="87" spans="1:55" x14ac:dyDescent="0.35">
      <c r="A87" s="81">
        <v>24</v>
      </c>
      <c r="B87" s="5" t="s">
        <v>77</v>
      </c>
      <c r="C87" s="14">
        <v>135.23635110844816</v>
      </c>
      <c r="D87" s="15">
        <v>138.73482398452612</v>
      </c>
      <c r="E87" s="15">
        <v>188.59641025641025</v>
      </c>
      <c r="F87" s="15">
        <v>228.25742424242424</v>
      </c>
      <c r="G87" s="15">
        <v>123.2263213811421</v>
      </c>
      <c r="H87" s="15">
        <v>123.2263213811421</v>
      </c>
      <c r="I87" s="15"/>
      <c r="J87" s="15">
        <v>122.795</v>
      </c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>
        <v>135.23635110844816</v>
      </c>
      <c r="AV87" s="15"/>
      <c r="AW87" s="15"/>
      <c r="AX87" s="15"/>
      <c r="AY87" s="15"/>
      <c r="AZ87" s="15"/>
      <c r="BA87" s="15"/>
      <c r="BB87" s="16">
        <v>135.23635110844816</v>
      </c>
      <c r="BC87" s="2"/>
    </row>
    <row r="88" spans="1:55" ht="15" thickBot="1" x14ac:dyDescent="0.4">
      <c r="A88" s="82">
        <v>26</v>
      </c>
      <c r="B88" s="17" t="s">
        <v>79</v>
      </c>
      <c r="C88" s="18">
        <f>SUM(C64:C87)</f>
        <v>5132.4773092102805</v>
      </c>
      <c r="D88" s="18">
        <f t="shared" ref="D88:BB88" si="2">SUM(D64:D87)</f>
        <v>3718.2590996033637</v>
      </c>
      <c r="E88" s="18">
        <f t="shared" si="2"/>
        <v>3196.7433448087745</v>
      </c>
      <c r="F88" s="18">
        <f t="shared" si="2"/>
        <v>2724.9539695047338</v>
      </c>
      <c r="G88" s="18">
        <f t="shared" si="2"/>
        <v>5462.5820547461244</v>
      </c>
      <c r="H88" s="18">
        <f t="shared" si="2"/>
        <v>4389.3341735419272</v>
      </c>
      <c r="I88" s="18">
        <f t="shared" si="2"/>
        <v>2013.6446939025541</v>
      </c>
      <c r="J88" s="18">
        <f t="shared" si="2"/>
        <v>122.795</v>
      </c>
      <c r="K88" s="18">
        <f t="shared" si="2"/>
        <v>7512.9585659100248</v>
      </c>
      <c r="L88" s="18">
        <f t="shared" si="2"/>
        <v>2965.1983412159998</v>
      </c>
      <c r="M88" s="18">
        <f t="shared" si="2"/>
        <v>0</v>
      </c>
      <c r="N88" s="18">
        <f t="shared" si="2"/>
        <v>8272.4383891966263</v>
      </c>
      <c r="O88" s="18">
        <f t="shared" si="2"/>
        <v>1402.3296</v>
      </c>
      <c r="P88" s="18">
        <f t="shared" si="2"/>
        <v>0</v>
      </c>
      <c r="Q88" s="18">
        <f t="shared" si="2"/>
        <v>3634.3674415039236</v>
      </c>
      <c r="R88" s="18">
        <f t="shared" si="2"/>
        <v>10513.881964287395</v>
      </c>
      <c r="S88" s="18">
        <f t="shared" si="2"/>
        <v>2100.52943</v>
      </c>
      <c r="T88" s="18">
        <f t="shared" si="2"/>
        <v>0</v>
      </c>
      <c r="U88" s="18">
        <f t="shared" si="2"/>
        <v>3350.5218193121104</v>
      </c>
      <c r="V88" s="18">
        <f t="shared" si="2"/>
        <v>559.19989837620074</v>
      </c>
      <c r="W88" s="18">
        <f t="shared" si="2"/>
        <v>0</v>
      </c>
      <c r="X88" s="18">
        <f t="shared" si="2"/>
        <v>5064.5319003790055</v>
      </c>
      <c r="Y88" s="18">
        <f t="shared" si="2"/>
        <v>7526.9002360582781</v>
      </c>
      <c r="Z88" s="18">
        <f t="shared" si="2"/>
        <v>6610.2260190385459</v>
      </c>
      <c r="AA88" s="18">
        <f t="shared" si="2"/>
        <v>5061.7099244907404</v>
      </c>
      <c r="AB88" s="18">
        <f t="shared" si="2"/>
        <v>10411.531367909414</v>
      </c>
      <c r="AC88" s="18">
        <f t="shared" si="2"/>
        <v>7747.9259322594089</v>
      </c>
      <c r="AD88" s="18">
        <f t="shared" si="2"/>
        <v>6354.4941818469297</v>
      </c>
      <c r="AE88" s="18">
        <f t="shared" si="2"/>
        <v>1628.9894422242228</v>
      </c>
      <c r="AF88" s="18">
        <f t="shared" si="2"/>
        <v>708.42145947767676</v>
      </c>
      <c r="AG88" s="18">
        <f t="shared" si="2"/>
        <v>3587.2627510768179</v>
      </c>
      <c r="AH88" s="18">
        <f t="shared" si="2"/>
        <v>2810.0808484685649</v>
      </c>
      <c r="AI88" s="18">
        <f t="shared" si="2"/>
        <v>109.7561</v>
      </c>
      <c r="AJ88" s="18">
        <f t="shared" si="2"/>
        <v>669.07347010000001</v>
      </c>
      <c r="AK88" s="18">
        <f t="shared" si="2"/>
        <v>10208.80859241512</v>
      </c>
      <c r="AL88" s="18">
        <f t="shared" si="2"/>
        <v>1729.1921552495994</v>
      </c>
      <c r="AM88" s="18">
        <f t="shared" si="2"/>
        <v>1630.6965403663883</v>
      </c>
      <c r="AN88" s="18">
        <f t="shared" si="2"/>
        <v>444.87945993923529</v>
      </c>
      <c r="AO88" s="18">
        <f t="shared" si="2"/>
        <v>1932.371030469121</v>
      </c>
      <c r="AP88" s="18">
        <f t="shared" si="2"/>
        <v>14078.423852146267</v>
      </c>
      <c r="AQ88" s="18">
        <f t="shared" si="2"/>
        <v>40453.539474475001</v>
      </c>
      <c r="AR88" s="18">
        <f t="shared" si="2"/>
        <v>5831.455293154213</v>
      </c>
      <c r="AS88" s="18">
        <f t="shared" si="2"/>
        <v>16812.858841730216</v>
      </c>
      <c r="AT88" s="18">
        <f t="shared" si="2"/>
        <v>868.57761792655606</v>
      </c>
      <c r="AU88" s="18">
        <f t="shared" si="2"/>
        <v>5013.6849762914426</v>
      </c>
      <c r="AV88" s="18">
        <f t="shared" si="2"/>
        <v>26770.026226593407</v>
      </c>
      <c r="AW88" s="18">
        <f t="shared" si="2"/>
        <v>11875.949500000001</v>
      </c>
      <c r="AX88" s="18">
        <f t="shared" si="2"/>
        <v>18082.856121666668</v>
      </c>
      <c r="AY88" s="18">
        <f t="shared" si="2"/>
        <v>3214.3678475000002</v>
      </c>
      <c r="AZ88" s="18">
        <f t="shared" si="2"/>
        <v>0</v>
      </c>
      <c r="BA88" s="18">
        <f t="shared" si="2"/>
        <v>376.97311200000001</v>
      </c>
      <c r="BB88" s="18">
        <f t="shared" si="2"/>
        <v>5033.6111034993737</v>
      </c>
      <c r="BC88" s="2"/>
    </row>
    <row r="89" spans="1:55" ht="15" thickTop="1" x14ac:dyDescent="0.35">
      <c r="A89" s="8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</row>
    <row r="90" spans="1:55" x14ac:dyDescent="0.35">
      <c r="A90" s="86" t="s">
        <v>81</v>
      </c>
      <c r="C90" s="1" t="s">
        <v>208</v>
      </c>
    </row>
    <row r="91" spans="1:55" ht="15" thickBot="1" x14ac:dyDescent="0.4">
      <c r="A91" s="78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5" ht="64" customHeight="1" thickTop="1" thickBot="1" x14ac:dyDescent="0.4">
      <c r="A92" s="79" t="s">
        <v>1</v>
      </c>
      <c r="B92" s="9" t="s">
        <v>2</v>
      </c>
      <c r="C92" s="10" t="s">
        <v>3</v>
      </c>
      <c r="D92" s="8" t="s">
        <v>4</v>
      </c>
      <c r="E92" s="8" t="s">
        <v>5</v>
      </c>
      <c r="F92" s="8" t="s">
        <v>6</v>
      </c>
      <c r="G92" s="8" t="s">
        <v>7</v>
      </c>
      <c r="H92" s="8" t="s">
        <v>8</v>
      </c>
      <c r="I92" s="8" t="s">
        <v>9</v>
      </c>
      <c r="J92" s="8" t="s">
        <v>10</v>
      </c>
      <c r="K92" s="8" t="s">
        <v>11</v>
      </c>
      <c r="L92" s="8" t="s">
        <v>12</v>
      </c>
      <c r="M92" s="8" t="s">
        <v>13</v>
      </c>
      <c r="N92" s="8" t="s">
        <v>14</v>
      </c>
      <c r="O92" s="8" t="s">
        <v>15</v>
      </c>
      <c r="P92" s="8" t="s">
        <v>16</v>
      </c>
      <c r="Q92" s="8" t="s">
        <v>17</v>
      </c>
      <c r="R92" s="8" t="s">
        <v>18</v>
      </c>
      <c r="S92" s="8" t="s">
        <v>19</v>
      </c>
      <c r="T92" s="8" t="s">
        <v>20</v>
      </c>
      <c r="U92" s="8" t="s">
        <v>21</v>
      </c>
      <c r="V92" s="8" t="s">
        <v>22</v>
      </c>
      <c r="W92" s="8" t="s">
        <v>23</v>
      </c>
      <c r="X92" s="8" t="s">
        <v>24</v>
      </c>
      <c r="Y92" s="8" t="s">
        <v>25</v>
      </c>
      <c r="Z92" s="8" t="s">
        <v>26</v>
      </c>
      <c r="AA92" s="8" t="s">
        <v>27</v>
      </c>
      <c r="AB92" s="8" t="s">
        <v>28</v>
      </c>
      <c r="AC92" s="8" t="s">
        <v>29</v>
      </c>
      <c r="AD92" s="8" t="s">
        <v>30</v>
      </c>
      <c r="AE92" s="8" t="s">
        <v>31</v>
      </c>
      <c r="AF92" s="8" t="s">
        <v>32</v>
      </c>
      <c r="AG92" s="8" t="s">
        <v>33</v>
      </c>
      <c r="AH92" s="8" t="s">
        <v>34</v>
      </c>
      <c r="AI92" s="8" t="s">
        <v>35</v>
      </c>
      <c r="AJ92" s="8" t="s">
        <v>36</v>
      </c>
      <c r="AK92" s="8" t="s">
        <v>37</v>
      </c>
      <c r="AL92" s="8" t="s">
        <v>38</v>
      </c>
      <c r="AM92" s="8" t="s">
        <v>39</v>
      </c>
      <c r="AN92" s="8" t="s">
        <v>40</v>
      </c>
      <c r="AO92" s="8" t="s">
        <v>41</v>
      </c>
      <c r="AP92" s="8" t="s">
        <v>42</v>
      </c>
      <c r="AQ92" s="8" t="s">
        <v>43</v>
      </c>
      <c r="AR92" s="8" t="s">
        <v>44</v>
      </c>
      <c r="AS92" s="8" t="s">
        <v>45</v>
      </c>
      <c r="AT92" s="8" t="s">
        <v>46</v>
      </c>
      <c r="AU92" s="8" t="s">
        <v>47</v>
      </c>
      <c r="AV92" s="8" t="s">
        <v>48</v>
      </c>
      <c r="AW92" s="8" t="s">
        <v>49</v>
      </c>
      <c r="AX92" s="8" t="s">
        <v>50</v>
      </c>
      <c r="AY92" s="8" t="s">
        <v>51</v>
      </c>
      <c r="AZ92" s="8" t="s">
        <v>52</v>
      </c>
      <c r="BA92" s="8" t="s">
        <v>21</v>
      </c>
      <c r="BB92" s="9" t="s">
        <v>53</v>
      </c>
      <c r="BC92" s="2"/>
    </row>
    <row r="93" spans="1:55" ht="15" thickTop="1" x14ac:dyDescent="0.35">
      <c r="A93" s="80">
        <v>1</v>
      </c>
      <c r="B93" s="7" t="s">
        <v>54</v>
      </c>
      <c r="C93" s="21">
        <v>0.81838537995359639</v>
      </c>
      <c r="D93" s="22">
        <v>0.37121428663762612</v>
      </c>
      <c r="E93" s="22"/>
      <c r="F93" s="22"/>
      <c r="G93" s="22">
        <v>0.16677350769015784</v>
      </c>
      <c r="H93" s="22">
        <v>0.10072213410436366</v>
      </c>
      <c r="I93" s="22"/>
      <c r="J93" s="22"/>
      <c r="K93" s="22">
        <v>6.6051373585794174E-2</v>
      </c>
      <c r="L93" s="22"/>
      <c r="M93" s="22"/>
      <c r="N93" s="22">
        <v>0.11591152718105392</v>
      </c>
      <c r="O93" s="22"/>
      <c r="P93" s="22"/>
      <c r="Q93" s="22">
        <v>8.5407996813946022E-2</v>
      </c>
      <c r="R93" s="22">
        <v>5.9159863542025279E-2</v>
      </c>
      <c r="S93" s="22"/>
      <c r="T93" s="22"/>
      <c r="U93" s="22">
        <v>1.9918198088789751E-2</v>
      </c>
      <c r="V93" s="22"/>
      <c r="W93" s="22"/>
      <c r="X93" s="22">
        <v>0.17798789073848298</v>
      </c>
      <c r="Y93" s="22">
        <v>6.8190111075686385E-2</v>
      </c>
      <c r="Z93" s="22">
        <v>4.010388680803486E-2</v>
      </c>
      <c r="AA93" s="22">
        <v>3.3280706357643047E-3</v>
      </c>
      <c r="AB93" s="22">
        <v>2.2562562844767819E-3</v>
      </c>
      <c r="AC93" s="22">
        <v>1.7397075943872409E-2</v>
      </c>
      <c r="AD93" s="22">
        <v>5.1032106120271004E-3</v>
      </c>
      <c r="AE93" s="22">
        <v>5.4034348333324555E-3</v>
      </c>
      <c r="AF93" s="22">
        <v>1.178913775668656E-4</v>
      </c>
      <c r="AG93" s="22">
        <v>4.3488760361258018E-3</v>
      </c>
      <c r="AH93" s="22">
        <v>1.8790585875210258E-3</v>
      </c>
      <c r="AI93" s="22"/>
      <c r="AJ93" s="22"/>
      <c r="AK93" s="22">
        <v>2.9860018544074985E-2</v>
      </c>
      <c r="AL93" s="22">
        <v>2.0435675500269958E-3</v>
      </c>
      <c r="AM93" s="22">
        <v>2.0435675500269958E-3</v>
      </c>
      <c r="AN93" s="22"/>
      <c r="AO93" s="22"/>
      <c r="AP93" s="22">
        <v>1.5831617578935921E-3</v>
      </c>
      <c r="AQ93" s="22">
        <v>1.5594361593273749E-5</v>
      </c>
      <c r="AR93" s="22">
        <v>1.5675673963003183E-3</v>
      </c>
      <c r="AS93" s="22"/>
      <c r="AT93" s="22"/>
      <c r="AU93" s="22">
        <v>1</v>
      </c>
      <c r="AV93" s="22">
        <v>0</v>
      </c>
      <c r="AW93" s="22"/>
      <c r="AX93" s="22"/>
      <c r="AY93" s="22"/>
      <c r="AZ93" s="22"/>
      <c r="BA93" s="22"/>
      <c r="BB93" s="23">
        <v>1</v>
      </c>
      <c r="BC93" s="2"/>
    </row>
    <row r="94" spans="1:55" x14ac:dyDescent="0.35">
      <c r="A94" s="81">
        <v>2</v>
      </c>
      <c r="B94" s="5" t="s">
        <v>55</v>
      </c>
      <c r="C94" s="24">
        <v>0.67302250805888608</v>
      </c>
      <c r="D94" s="25">
        <v>0.45926428115061069</v>
      </c>
      <c r="E94" s="25">
        <v>8.3733534169148378E-3</v>
      </c>
      <c r="F94" s="25">
        <v>3.5885800378933023E-3</v>
      </c>
      <c r="G94" s="25">
        <v>0.1611654434946819</v>
      </c>
      <c r="H94" s="25">
        <v>0.10633240076052228</v>
      </c>
      <c r="I94" s="25">
        <v>7.4890143588036756E-4</v>
      </c>
      <c r="J94" s="25">
        <v>0</v>
      </c>
      <c r="K94" s="25">
        <v>5.4833042734159614E-2</v>
      </c>
      <c r="L94" s="25">
        <v>1.4449205550126404E-4</v>
      </c>
      <c r="M94" s="25">
        <v>0</v>
      </c>
      <c r="N94" s="25">
        <v>3.6629512517407425E-2</v>
      </c>
      <c r="O94" s="25">
        <v>0</v>
      </c>
      <c r="P94" s="25">
        <v>0</v>
      </c>
      <c r="Q94" s="25">
        <v>9.0188905659709748E-3</v>
      </c>
      <c r="R94" s="25">
        <v>1.2894961567211124E-3</v>
      </c>
      <c r="S94" s="25">
        <v>0</v>
      </c>
      <c r="T94" s="25">
        <v>0</v>
      </c>
      <c r="U94" s="25">
        <v>5.6548841734949517E-3</v>
      </c>
      <c r="V94" s="25">
        <v>7.981666523705232E-6</v>
      </c>
      <c r="W94" s="25">
        <v>0</v>
      </c>
      <c r="X94" s="25">
        <v>0.30622072981403425</v>
      </c>
      <c r="Y94" s="25">
        <v>4.9008028116547253E-2</v>
      </c>
      <c r="Z94" s="25">
        <v>3.3476858587922445E-2</v>
      </c>
      <c r="AA94" s="25">
        <v>1.3549951626431363E-3</v>
      </c>
      <c r="AB94" s="25">
        <v>9.6120631766101971E-4</v>
      </c>
      <c r="AC94" s="25">
        <v>8.0958516112976889E-3</v>
      </c>
      <c r="AD94" s="25">
        <v>2.5103449649692806E-3</v>
      </c>
      <c r="AE94" s="25">
        <v>6.2947192363338811E-3</v>
      </c>
      <c r="AF94" s="25">
        <v>8.4663022497961812E-5</v>
      </c>
      <c r="AG94" s="25">
        <v>6.5406906189960728E-2</v>
      </c>
      <c r="AH94" s="25">
        <v>4.7213235866585181E-3</v>
      </c>
      <c r="AI94" s="25">
        <v>0</v>
      </c>
      <c r="AJ94" s="25">
        <v>1.9606413842677083E-4</v>
      </c>
      <c r="AK94" s="25">
        <v>0.13410976887911555</v>
      </c>
      <c r="AL94" s="25">
        <v>2.0646869755048251E-2</v>
      </c>
      <c r="AM94" s="25">
        <v>1.3460752626544288E-2</v>
      </c>
      <c r="AN94" s="25">
        <v>2.5441703186410958E-3</v>
      </c>
      <c r="AO94" s="25">
        <v>4.6419468098628687E-3</v>
      </c>
      <c r="AP94" s="25">
        <v>1.0989237203193523E-4</v>
      </c>
      <c r="AQ94" s="25">
        <v>0</v>
      </c>
      <c r="AR94" s="25">
        <v>1.0989237203193523E-4</v>
      </c>
      <c r="AS94" s="25">
        <v>0</v>
      </c>
      <c r="AT94" s="25"/>
      <c r="AU94" s="25">
        <v>1</v>
      </c>
      <c r="AV94" s="25">
        <v>0.10524083192978387</v>
      </c>
      <c r="AW94" s="25">
        <v>1.5867332034729411E-3</v>
      </c>
      <c r="AX94" s="25">
        <v>0.10365409872631093</v>
      </c>
      <c r="AY94" s="25">
        <v>0</v>
      </c>
      <c r="AZ94" s="25">
        <v>0</v>
      </c>
      <c r="BA94" s="25">
        <v>0</v>
      </c>
      <c r="BB94" s="26">
        <v>1.105240831929784</v>
      </c>
      <c r="BC94" s="2"/>
    </row>
    <row r="95" spans="1:55" x14ac:dyDescent="0.35">
      <c r="A95" s="81">
        <v>3</v>
      </c>
      <c r="B95" s="5" t="s">
        <v>207</v>
      </c>
      <c r="C95" s="24">
        <v>0.34113577646933724</v>
      </c>
      <c r="D95" s="25">
        <v>9.9184890135242607E-2</v>
      </c>
      <c r="E95" s="25"/>
      <c r="F95" s="25"/>
      <c r="G95" s="25">
        <v>8.0899906378334233E-3</v>
      </c>
      <c r="H95" s="25">
        <v>5.2376528330313052E-3</v>
      </c>
      <c r="I95" s="25"/>
      <c r="J95" s="25"/>
      <c r="K95" s="25">
        <v>2.8523378048021194E-3</v>
      </c>
      <c r="L95" s="25"/>
      <c r="M95" s="25"/>
      <c r="N95" s="25">
        <v>4.080031534952365E-2</v>
      </c>
      <c r="O95" s="25"/>
      <c r="P95" s="25"/>
      <c r="Q95" s="25">
        <v>4.0528689597320512E-2</v>
      </c>
      <c r="R95" s="25">
        <v>5.9036642026599168E-2</v>
      </c>
      <c r="S95" s="25"/>
      <c r="T95" s="25"/>
      <c r="U95" s="25">
        <v>9.349524872281785E-2</v>
      </c>
      <c r="V95" s="25"/>
      <c r="W95" s="25"/>
      <c r="X95" s="25">
        <v>0.6572116410449077</v>
      </c>
      <c r="Y95" s="25">
        <v>7.0082493692911835E-2</v>
      </c>
      <c r="Z95" s="25">
        <v>0.11240333304172458</v>
      </c>
      <c r="AA95" s="25"/>
      <c r="AB95" s="25"/>
      <c r="AC95" s="25">
        <v>1.6907353800016081E-2</v>
      </c>
      <c r="AD95" s="25"/>
      <c r="AE95" s="25"/>
      <c r="AF95" s="25"/>
      <c r="AG95" s="25">
        <v>2.006310642416104E-2</v>
      </c>
      <c r="AH95" s="25">
        <v>0.18261190672106353</v>
      </c>
      <c r="AI95" s="25"/>
      <c r="AJ95" s="25"/>
      <c r="AK95" s="25">
        <v>0.25514344736503058</v>
      </c>
      <c r="AL95" s="25">
        <v>0</v>
      </c>
      <c r="AM95" s="25"/>
      <c r="AN95" s="25"/>
      <c r="AO95" s="25"/>
      <c r="AP95" s="25">
        <v>1.6525824857550934E-3</v>
      </c>
      <c r="AQ95" s="25"/>
      <c r="AR95" s="25">
        <v>1.6525824857550934E-3</v>
      </c>
      <c r="AS95" s="25"/>
      <c r="AT95" s="25"/>
      <c r="AU95" s="25">
        <v>1</v>
      </c>
      <c r="AV95" s="25">
        <v>0</v>
      </c>
      <c r="AW95" s="25"/>
      <c r="AX95" s="25"/>
      <c r="AY95" s="25"/>
      <c r="AZ95" s="25"/>
      <c r="BA95" s="25"/>
      <c r="BB95" s="26">
        <v>1</v>
      </c>
      <c r="BC95" s="2"/>
    </row>
    <row r="96" spans="1:55" x14ac:dyDescent="0.35">
      <c r="A96" s="81">
        <v>4</v>
      </c>
      <c r="B96" s="5" t="s">
        <v>197</v>
      </c>
      <c r="C96" s="24">
        <v>0.81164789836951567</v>
      </c>
      <c r="D96" s="25">
        <v>0.21574395758829407</v>
      </c>
      <c r="E96" s="25">
        <v>1.1398821565313359E-2</v>
      </c>
      <c r="F96" s="25">
        <v>7.4103345843109944E-2</v>
      </c>
      <c r="G96" s="25">
        <v>0.14387982943175118</v>
      </c>
      <c r="H96" s="25">
        <v>6.088199645878993E-2</v>
      </c>
      <c r="I96" s="25">
        <v>1.2531206791173105E-3</v>
      </c>
      <c r="J96" s="25"/>
      <c r="K96" s="25">
        <v>8.2997832972961247E-2</v>
      </c>
      <c r="L96" s="25"/>
      <c r="M96" s="25"/>
      <c r="N96" s="25">
        <v>0.26295233706461818</v>
      </c>
      <c r="O96" s="25"/>
      <c r="P96" s="25"/>
      <c r="Q96" s="25">
        <v>0.10365966811480198</v>
      </c>
      <c r="R96" s="25">
        <v>6.567986863808338E-2</v>
      </c>
      <c r="S96" s="25"/>
      <c r="T96" s="25"/>
      <c r="U96" s="25">
        <v>1.9732237531966835E-2</v>
      </c>
      <c r="V96" s="25"/>
      <c r="W96" s="25"/>
      <c r="X96" s="25">
        <v>0.12766777133794824</v>
      </c>
      <c r="Y96" s="25">
        <v>1.7311371830435556E-2</v>
      </c>
      <c r="Z96" s="25">
        <v>3.7409193699657922E-2</v>
      </c>
      <c r="AA96" s="25">
        <v>4.3695773245742742E-4</v>
      </c>
      <c r="AB96" s="25">
        <v>1.6284684609683964E-2</v>
      </c>
      <c r="AC96" s="25">
        <v>2.2338238192960752E-3</v>
      </c>
      <c r="AD96" s="25">
        <v>1.653928604157593E-2</v>
      </c>
      <c r="AE96" s="25">
        <v>1.4122125218574211E-3</v>
      </c>
      <c r="AF96" s="25"/>
      <c r="AG96" s="25">
        <v>5.3174813930648383E-3</v>
      </c>
      <c r="AH96" s="25">
        <v>1.6052475899492747E-3</v>
      </c>
      <c r="AI96" s="25"/>
      <c r="AJ96" s="25"/>
      <c r="AK96" s="25">
        <v>2.9117512099969826E-2</v>
      </c>
      <c r="AL96" s="25">
        <v>3.4837844549616987E-3</v>
      </c>
      <c r="AM96" s="25">
        <v>1.1676360553983947E-3</v>
      </c>
      <c r="AN96" s="25"/>
      <c r="AO96" s="25">
        <v>2.316148399563304E-3</v>
      </c>
      <c r="AP96" s="25">
        <v>3.8764361988861608E-2</v>
      </c>
      <c r="AQ96" s="25">
        <v>7.8443720007510005E-3</v>
      </c>
      <c r="AR96" s="25">
        <v>3.5414280062010949E-3</v>
      </c>
      <c r="AS96" s="25">
        <v>2.7378561981909515E-2</v>
      </c>
      <c r="AT96" s="25">
        <v>1.843618384871281E-2</v>
      </c>
      <c r="AU96" s="25">
        <v>1</v>
      </c>
      <c r="AV96" s="25">
        <v>0</v>
      </c>
      <c r="AW96" s="25"/>
      <c r="AX96" s="25"/>
      <c r="AY96" s="25"/>
      <c r="AZ96" s="25"/>
      <c r="BA96" s="25"/>
      <c r="BB96" s="26">
        <v>1</v>
      </c>
      <c r="BC96" s="2"/>
    </row>
    <row r="97" spans="1:55" x14ac:dyDescent="0.35">
      <c r="A97" s="81">
        <v>5</v>
      </c>
      <c r="B97" s="5" t="s">
        <v>58</v>
      </c>
      <c r="C97" s="24">
        <v>0</v>
      </c>
      <c r="D97" s="25"/>
      <c r="E97" s="25"/>
      <c r="F97" s="25"/>
      <c r="G97" s="25">
        <v>0</v>
      </c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>
        <v>1</v>
      </c>
      <c r="Y97" s="25">
        <v>1</v>
      </c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>
        <v>0</v>
      </c>
      <c r="AM97" s="25"/>
      <c r="AN97" s="25"/>
      <c r="AO97" s="25"/>
      <c r="AP97" s="25">
        <v>0</v>
      </c>
      <c r="AQ97" s="25"/>
      <c r="AR97" s="25"/>
      <c r="AS97" s="25"/>
      <c r="AT97" s="25"/>
      <c r="AU97" s="25">
        <v>1</v>
      </c>
      <c r="AV97" s="25">
        <v>0</v>
      </c>
      <c r="AW97" s="25"/>
      <c r="AX97" s="25"/>
      <c r="AY97" s="25"/>
      <c r="AZ97" s="25"/>
      <c r="BA97" s="25"/>
      <c r="BB97" s="26">
        <v>1</v>
      </c>
      <c r="BC97" s="2"/>
    </row>
    <row r="98" spans="1:55" x14ac:dyDescent="0.35">
      <c r="A98" s="81">
        <v>6</v>
      </c>
      <c r="B98" s="5" t="s">
        <v>59</v>
      </c>
      <c r="C98" s="24">
        <v>0.13082646706409667</v>
      </c>
      <c r="D98" s="25">
        <v>1.0798656824603186E-2</v>
      </c>
      <c r="E98" s="25"/>
      <c r="F98" s="25"/>
      <c r="G98" s="25">
        <v>1.2854839425452286E-2</v>
      </c>
      <c r="H98" s="25">
        <v>1.2854839425452286E-2</v>
      </c>
      <c r="I98" s="25"/>
      <c r="J98" s="25"/>
      <c r="K98" s="25"/>
      <c r="L98" s="25"/>
      <c r="M98" s="25"/>
      <c r="N98" s="25">
        <v>8.7898108016153609E-2</v>
      </c>
      <c r="O98" s="25"/>
      <c r="P98" s="25"/>
      <c r="Q98" s="25">
        <v>1.9274862797887607E-2</v>
      </c>
      <c r="R98" s="25"/>
      <c r="S98" s="25"/>
      <c r="T98" s="25"/>
      <c r="U98" s="25"/>
      <c r="V98" s="25"/>
      <c r="W98" s="25"/>
      <c r="X98" s="25">
        <v>0.67805209982100856</v>
      </c>
      <c r="Y98" s="25">
        <v>8.8874424934542395E-2</v>
      </c>
      <c r="Z98" s="25">
        <v>0.55068712001301756</v>
      </c>
      <c r="AA98" s="25"/>
      <c r="AB98" s="25"/>
      <c r="AC98" s="25"/>
      <c r="AD98" s="25"/>
      <c r="AE98" s="25"/>
      <c r="AF98" s="25"/>
      <c r="AG98" s="25">
        <v>3.5517226076537331E-2</v>
      </c>
      <c r="AH98" s="25">
        <v>2.4999630182985458E-3</v>
      </c>
      <c r="AI98" s="25"/>
      <c r="AJ98" s="25"/>
      <c r="AK98" s="25">
        <v>4.7336577861274243E-4</v>
      </c>
      <c r="AL98" s="25">
        <v>0.19112143311489474</v>
      </c>
      <c r="AM98" s="25">
        <v>0.19112143311489474</v>
      </c>
      <c r="AN98" s="25"/>
      <c r="AO98" s="25"/>
      <c r="AP98" s="25">
        <v>0</v>
      </c>
      <c r="AQ98" s="25"/>
      <c r="AR98" s="25"/>
      <c r="AS98" s="25"/>
      <c r="AT98" s="25"/>
      <c r="AU98" s="25">
        <v>1</v>
      </c>
      <c r="AV98" s="25">
        <v>0</v>
      </c>
      <c r="AW98" s="25"/>
      <c r="AX98" s="25"/>
      <c r="AY98" s="25"/>
      <c r="AZ98" s="25"/>
      <c r="BA98" s="25"/>
      <c r="BB98" s="26">
        <v>1</v>
      </c>
      <c r="BC98" s="2"/>
    </row>
    <row r="99" spans="1:55" x14ac:dyDescent="0.35">
      <c r="A99" s="81">
        <v>7</v>
      </c>
      <c r="B99" s="5" t="s">
        <v>60</v>
      </c>
      <c r="C99" s="24">
        <v>0.17694962477999898</v>
      </c>
      <c r="D99" s="25">
        <v>1.9606606623822601E-3</v>
      </c>
      <c r="E99" s="25"/>
      <c r="F99" s="25"/>
      <c r="G99" s="25">
        <v>1.9878920604709024E-2</v>
      </c>
      <c r="H99" s="25">
        <v>1.3300388119084337E-3</v>
      </c>
      <c r="I99" s="25"/>
      <c r="J99" s="25"/>
      <c r="K99" s="25">
        <v>1.8548881792800592E-2</v>
      </c>
      <c r="L99" s="25"/>
      <c r="M99" s="25"/>
      <c r="N99" s="25">
        <v>5.0131570649712492E-2</v>
      </c>
      <c r="O99" s="25"/>
      <c r="P99" s="25"/>
      <c r="Q99" s="25">
        <v>0.10497847286319519</v>
      </c>
      <c r="R99" s="25"/>
      <c r="S99" s="25"/>
      <c r="T99" s="25"/>
      <c r="U99" s="25"/>
      <c r="V99" s="25"/>
      <c r="W99" s="25"/>
      <c r="X99" s="25">
        <v>0.82305037522000102</v>
      </c>
      <c r="Y99" s="25">
        <v>2.5428392888878697E-2</v>
      </c>
      <c r="Z99" s="25">
        <v>4.3822485682017534E-2</v>
      </c>
      <c r="AA99" s="25"/>
      <c r="AB99" s="25">
        <v>5.0449748037906103E-3</v>
      </c>
      <c r="AC99" s="25">
        <v>6.0387775108782273E-2</v>
      </c>
      <c r="AD99" s="25">
        <v>6.1915599864702947E-4</v>
      </c>
      <c r="AE99" s="25">
        <v>4.8443223968216661E-4</v>
      </c>
      <c r="AF99" s="25"/>
      <c r="AG99" s="25">
        <v>0.62461947704249821</v>
      </c>
      <c r="AH99" s="25"/>
      <c r="AI99" s="25"/>
      <c r="AJ99" s="25"/>
      <c r="AK99" s="25">
        <v>6.264368145570455E-2</v>
      </c>
      <c r="AL99" s="25">
        <v>0</v>
      </c>
      <c r="AM99" s="25"/>
      <c r="AN99" s="25"/>
      <c r="AO99" s="25"/>
      <c r="AP99" s="25">
        <v>0</v>
      </c>
      <c r="AQ99" s="25"/>
      <c r="AR99" s="25"/>
      <c r="AS99" s="25"/>
      <c r="AT99" s="25"/>
      <c r="AU99" s="25">
        <v>1</v>
      </c>
      <c r="AV99" s="25">
        <v>0</v>
      </c>
      <c r="AW99" s="25"/>
      <c r="AX99" s="25"/>
      <c r="AY99" s="25"/>
      <c r="AZ99" s="25"/>
      <c r="BA99" s="25"/>
      <c r="BB99" s="26">
        <v>1</v>
      </c>
      <c r="BC99" s="2"/>
    </row>
    <row r="100" spans="1:55" x14ac:dyDescent="0.35">
      <c r="A100" s="81">
        <v>8</v>
      </c>
      <c r="B100" s="5" t="s">
        <v>61</v>
      </c>
      <c r="C100" s="24">
        <v>0.72296102750885205</v>
      </c>
      <c r="D100" s="25">
        <v>0.30760031247811348</v>
      </c>
      <c r="E100" s="25">
        <v>1.0170130219392006E-2</v>
      </c>
      <c r="F100" s="25">
        <v>6.5720610141458942E-3</v>
      </c>
      <c r="G100" s="25">
        <v>0.17524710344588476</v>
      </c>
      <c r="H100" s="25">
        <v>8.4835202896062251E-2</v>
      </c>
      <c r="I100" s="25">
        <v>1.35614899073596E-3</v>
      </c>
      <c r="J100" s="25">
        <v>0</v>
      </c>
      <c r="K100" s="25">
        <v>9.041190054982251E-2</v>
      </c>
      <c r="L100" s="25">
        <v>6.1234229186202829E-5</v>
      </c>
      <c r="M100" s="25">
        <v>0</v>
      </c>
      <c r="N100" s="25">
        <v>0.14367988477711632</v>
      </c>
      <c r="O100" s="25"/>
      <c r="P100" s="25"/>
      <c r="Q100" s="25">
        <v>7.100804091091141E-2</v>
      </c>
      <c r="R100" s="25">
        <v>1.7923392341079172E-2</v>
      </c>
      <c r="S100" s="25"/>
      <c r="T100" s="25"/>
      <c r="U100" s="25">
        <v>7.5022935557466598E-3</v>
      </c>
      <c r="V100" s="25">
        <v>1.0515976260034153E-5</v>
      </c>
      <c r="W100" s="25">
        <v>0</v>
      </c>
      <c r="X100" s="25">
        <v>0.26639140259616084</v>
      </c>
      <c r="Y100" s="25">
        <v>0.10886044330142813</v>
      </c>
      <c r="Z100" s="25">
        <v>3.9913683592680618E-2</v>
      </c>
      <c r="AA100" s="25">
        <v>4.3001932382160961E-3</v>
      </c>
      <c r="AB100" s="25">
        <v>2.5005604763560937E-3</v>
      </c>
      <c r="AC100" s="25">
        <v>1.3414437822772799E-2</v>
      </c>
      <c r="AD100" s="25">
        <v>5.5146571628433127E-3</v>
      </c>
      <c r="AE100" s="25">
        <v>1.9018845756003362E-3</v>
      </c>
      <c r="AF100" s="25">
        <v>1.0811606795864695E-2</v>
      </c>
      <c r="AG100" s="25">
        <v>7.1839612056538724E-3</v>
      </c>
      <c r="AH100" s="25">
        <v>6.2274731946086242E-3</v>
      </c>
      <c r="AI100" s="25">
        <v>0</v>
      </c>
      <c r="AJ100" s="25">
        <v>2.346490056464733E-4</v>
      </c>
      <c r="AK100" s="25">
        <v>6.5527852224489799E-2</v>
      </c>
      <c r="AL100" s="25">
        <v>9.1418455209458446E-3</v>
      </c>
      <c r="AM100" s="25">
        <v>3.8509280955590784E-3</v>
      </c>
      <c r="AN100" s="25">
        <v>1.9485696769877174E-3</v>
      </c>
      <c r="AO100" s="25">
        <v>3.3423477483990483E-3</v>
      </c>
      <c r="AP100" s="25">
        <v>1.5057243740412782E-3</v>
      </c>
      <c r="AQ100" s="25">
        <v>1.2596734772994799E-5</v>
      </c>
      <c r="AR100" s="25">
        <v>1.4931276392682834E-3</v>
      </c>
      <c r="AS100" s="25"/>
      <c r="AT100" s="25"/>
      <c r="AU100" s="25">
        <v>1</v>
      </c>
      <c r="AV100" s="25">
        <v>0</v>
      </c>
      <c r="AW100" s="25"/>
      <c r="AX100" s="25"/>
      <c r="AY100" s="25"/>
      <c r="AZ100" s="25"/>
      <c r="BA100" s="25"/>
      <c r="BB100" s="26">
        <v>1</v>
      </c>
      <c r="BC100" s="2"/>
    </row>
    <row r="101" spans="1:55" x14ac:dyDescent="0.35">
      <c r="A101" s="81">
        <v>9</v>
      </c>
      <c r="B101" s="5" t="s">
        <v>62</v>
      </c>
      <c r="C101" s="24">
        <v>0.80836124659162167</v>
      </c>
      <c r="D101" s="25">
        <v>0.43077355446937476</v>
      </c>
      <c r="E101" s="25">
        <v>1.5703413520949443E-2</v>
      </c>
      <c r="F101" s="25">
        <v>1.2229486751428547E-2</v>
      </c>
      <c r="G101" s="25">
        <v>0.14817619390521888</v>
      </c>
      <c r="H101" s="25">
        <v>9.8967900524257885E-2</v>
      </c>
      <c r="I101" s="25">
        <v>4.5917897100068781E-4</v>
      </c>
      <c r="J101" s="25"/>
      <c r="K101" s="25">
        <v>4.9208293380960999E-2</v>
      </c>
      <c r="L101" s="25"/>
      <c r="M101" s="25"/>
      <c r="N101" s="25">
        <v>0.12836032675549156</v>
      </c>
      <c r="O101" s="25"/>
      <c r="P101" s="25"/>
      <c r="Q101" s="25">
        <v>6.9256958356233356E-2</v>
      </c>
      <c r="R101" s="25">
        <v>1.0782945331078268E-2</v>
      </c>
      <c r="S101" s="25"/>
      <c r="T101" s="25"/>
      <c r="U101" s="25">
        <v>2.1011267774224844E-2</v>
      </c>
      <c r="V101" s="25">
        <v>3.8634461270909493E-5</v>
      </c>
      <c r="W101" s="25"/>
      <c r="X101" s="25">
        <v>0.18786530877845678</v>
      </c>
      <c r="Y101" s="25">
        <v>5.6266624681645741E-2</v>
      </c>
      <c r="Z101" s="25">
        <v>1.8630007557404554E-2</v>
      </c>
      <c r="AA101" s="25">
        <v>9.6842316453091722E-3</v>
      </c>
      <c r="AB101" s="25">
        <v>1.5409606841780105E-3</v>
      </c>
      <c r="AC101" s="25">
        <v>1.4845493314449256E-2</v>
      </c>
      <c r="AD101" s="25"/>
      <c r="AE101" s="25">
        <v>4.9161848039476624E-3</v>
      </c>
      <c r="AF101" s="25">
        <v>1.0998492029786229E-2</v>
      </c>
      <c r="AG101" s="25">
        <v>2.0041962736121438E-2</v>
      </c>
      <c r="AH101" s="25">
        <v>1.7090541858901806E-3</v>
      </c>
      <c r="AI101" s="25"/>
      <c r="AJ101" s="25"/>
      <c r="AK101" s="25">
        <v>4.9232297139724539E-2</v>
      </c>
      <c r="AL101" s="25">
        <v>5.6985830374591505E-4</v>
      </c>
      <c r="AM101" s="25">
        <v>5.6985830374591505E-4</v>
      </c>
      <c r="AN101" s="25"/>
      <c r="AO101" s="25"/>
      <c r="AP101" s="25">
        <v>3.2035863261756724E-3</v>
      </c>
      <c r="AQ101" s="25"/>
      <c r="AR101" s="25">
        <v>3.2035863261756724E-3</v>
      </c>
      <c r="AS101" s="25"/>
      <c r="AT101" s="25"/>
      <c r="AU101" s="25">
        <v>1</v>
      </c>
      <c r="AV101" s="25">
        <v>0</v>
      </c>
      <c r="AW101" s="25"/>
      <c r="AX101" s="25"/>
      <c r="AY101" s="25"/>
      <c r="AZ101" s="25"/>
      <c r="BA101" s="25"/>
      <c r="BB101" s="26">
        <v>1</v>
      </c>
      <c r="BC101" s="2"/>
    </row>
    <row r="102" spans="1:55" x14ac:dyDescent="0.35">
      <c r="A102" s="81">
        <v>10</v>
      </c>
      <c r="B102" s="5" t="s">
        <v>63</v>
      </c>
      <c r="C102" s="24">
        <v>0.61405725645404219</v>
      </c>
      <c r="D102" s="25">
        <v>0.28602651111002031</v>
      </c>
      <c r="E102" s="25">
        <v>1.0208404915741586E-2</v>
      </c>
      <c r="F102" s="25">
        <v>7.6676061723196321E-3</v>
      </c>
      <c r="G102" s="25">
        <v>0.10839212778654707</v>
      </c>
      <c r="H102" s="25">
        <v>6.6270347703205779E-2</v>
      </c>
      <c r="I102" s="25">
        <v>6.3455382954043444E-4</v>
      </c>
      <c r="J102" s="25">
        <v>0</v>
      </c>
      <c r="K102" s="25">
        <v>4.2121780083341297E-2</v>
      </c>
      <c r="L102" s="25">
        <v>0</v>
      </c>
      <c r="M102" s="25">
        <v>0</v>
      </c>
      <c r="N102" s="25">
        <v>0.12191248388588494</v>
      </c>
      <c r="O102" s="25">
        <v>0</v>
      </c>
      <c r="P102" s="25">
        <v>0</v>
      </c>
      <c r="Q102" s="25">
        <v>6.7140639087740872E-2</v>
      </c>
      <c r="R102" s="25">
        <v>1.9180317916312521E-2</v>
      </c>
      <c r="S102" s="25">
        <v>1.0656629198388977E-4</v>
      </c>
      <c r="T102" s="25">
        <v>0</v>
      </c>
      <c r="U102" s="25">
        <v>1.140517666753642E-2</v>
      </c>
      <c r="V102" s="25">
        <v>1.0753507645647058E-4</v>
      </c>
      <c r="W102" s="25">
        <v>0</v>
      </c>
      <c r="X102" s="25">
        <v>0.31744838962186406</v>
      </c>
      <c r="Y102" s="25">
        <v>4.7620923677867535E-2</v>
      </c>
      <c r="Z102" s="25">
        <v>5.0677115760702487E-3</v>
      </c>
      <c r="AA102" s="25">
        <v>1.3586879299788418E-2</v>
      </c>
      <c r="AB102" s="25">
        <v>3.1675377115502362E-2</v>
      </c>
      <c r="AC102" s="25">
        <v>6.440866687506297E-2</v>
      </c>
      <c r="AD102" s="25">
        <v>3.1058584334625907E-2</v>
      </c>
      <c r="AE102" s="25">
        <v>7.9776172035454923E-3</v>
      </c>
      <c r="AF102" s="25">
        <v>5.4804137613896761E-3</v>
      </c>
      <c r="AG102" s="25">
        <v>1.5541240509141451E-2</v>
      </c>
      <c r="AH102" s="25">
        <v>6.3290689593704713E-3</v>
      </c>
      <c r="AI102" s="25">
        <v>0</v>
      </c>
      <c r="AJ102" s="25">
        <v>8.0409111224207723E-5</v>
      </c>
      <c r="AK102" s="25">
        <v>8.8621497198275306E-2</v>
      </c>
      <c r="AL102" s="25">
        <v>5.0460753895159435E-3</v>
      </c>
      <c r="AM102" s="25">
        <v>5.0460753895159435E-3</v>
      </c>
      <c r="AN102" s="25">
        <v>0</v>
      </c>
      <c r="AO102" s="25">
        <v>0</v>
      </c>
      <c r="AP102" s="25">
        <v>2.1109167801220928E-2</v>
      </c>
      <c r="AQ102" s="25">
        <v>0</v>
      </c>
      <c r="AR102" s="25">
        <v>2.6076448720300299E-3</v>
      </c>
      <c r="AS102" s="25">
        <v>1.8501522929190897E-2</v>
      </c>
      <c r="AT102" s="25">
        <v>4.233911073335693E-2</v>
      </c>
      <c r="AU102" s="25">
        <v>1</v>
      </c>
      <c r="AV102" s="25">
        <v>2.775567513944038E-3</v>
      </c>
      <c r="AW102" s="25">
        <v>2.775567513944038E-3</v>
      </c>
      <c r="AX102" s="25">
        <v>0</v>
      </c>
      <c r="AY102" s="25">
        <v>0</v>
      </c>
      <c r="AZ102" s="25">
        <v>0</v>
      </c>
      <c r="BA102" s="25">
        <v>0</v>
      </c>
      <c r="BB102" s="26">
        <v>1.002775567513944</v>
      </c>
      <c r="BC102" s="2"/>
    </row>
    <row r="103" spans="1:55" x14ac:dyDescent="0.35">
      <c r="A103" s="81">
        <v>11</v>
      </c>
      <c r="B103" s="5" t="s">
        <v>64</v>
      </c>
      <c r="C103" s="24">
        <v>0.75930057607740931</v>
      </c>
      <c r="D103" s="25">
        <v>0.13529892520664805</v>
      </c>
      <c r="E103" s="25"/>
      <c r="F103" s="25">
        <v>2.1894661788468547E-2</v>
      </c>
      <c r="G103" s="25">
        <v>0.16233983718267217</v>
      </c>
      <c r="H103" s="25">
        <v>8.1122877239323182E-2</v>
      </c>
      <c r="I103" s="25"/>
      <c r="J103" s="25"/>
      <c r="K103" s="25">
        <v>8.1216959943349001E-2</v>
      </c>
      <c r="L103" s="25"/>
      <c r="M103" s="25"/>
      <c r="N103" s="25">
        <v>0.20514139723216376</v>
      </c>
      <c r="O103" s="25"/>
      <c r="P103" s="25"/>
      <c r="Q103" s="25">
        <v>9.8904851856572787E-2</v>
      </c>
      <c r="R103" s="25">
        <v>5.8141187888209968E-2</v>
      </c>
      <c r="S103" s="25"/>
      <c r="T103" s="25"/>
      <c r="U103" s="25">
        <v>9.9474376711142523E-2</v>
      </c>
      <c r="V103" s="25"/>
      <c r="W103" s="25"/>
      <c r="X103" s="25">
        <v>0.23963292423938579</v>
      </c>
      <c r="Y103" s="25">
        <v>0.12506772422028198</v>
      </c>
      <c r="Z103" s="25">
        <v>2.3806035732073665E-2</v>
      </c>
      <c r="AA103" s="25"/>
      <c r="AB103" s="25"/>
      <c r="AC103" s="25"/>
      <c r="AD103" s="25"/>
      <c r="AE103" s="25"/>
      <c r="AF103" s="25"/>
      <c r="AG103" s="25">
        <v>1.5603625728861517E-3</v>
      </c>
      <c r="AH103" s="25"/>
      <c r="AI103" s="25"/>
      <c r="AJ103" s="25"/>
      <c r="AK103" s="25">
        <v>8.9198801714144002E-2</v>
      </c>
      <c r="AL103" s="25">
        <v>0</v>
      </c>
      <c r="AM103" s="25"/>
      <c r="AN103" s="25"/>
      <c r="AO103" s="25"/>
      <c r="AP103" s="25">
        <v>0</v>
      </c>
      <c r="AQ103" s="25"/>
      <c r="AR103" s="25"/>
      <c r="AS103" s="25"/>
      <c r="AT103" s="25">
        <v>1.066499683204948E-3</v>
      </c>
      <c r="AU103" s="25">
        <v>1</v>
      </c>
      <c r="AV103" s="25">
        <v>0</v>
      </c>
      <c r="AW103" s="25"/>
      <c r="AX103" s="25"/>
      <c r="AY103" s="25"/>
      <c r="AZ103" s="25"/>
      <c r="BA103" s="25"/>
      <c r="BB103" s="26">
        <v>1</v>
      </c>
      <c r="BC103" s="2"/>
    </row>
    <row r="104" spans="1:55" x14ac:dyDescent="0.35">
      <c r="A104" s="81">
        <v>12</v>
      </c>
      <c r="B104" s="5" t="s">
        <v>65</v>
      </c>
      <c r="C104" s="24">
        <v>1</v>
      </c>
      <c r="D104" s="25">
        <v>0.80729391032058129</v>
      </c>
      <c r="E104" s="25">
        <v>8.467772644429887E-2</v>
      </c>
      <c r="F104" s="25">
        <v>7.0491943448152433E-2</v>
      </c>
      <c r="G104" s="25">
        <v>0.10177069755364522</v>
      </c>
      <c r="H104" s="25">
        <v>8.8938534797449009E-2</v>
      </c>
      <c r="I104" s="25">
        <v>4.3460041404828542E-3</v>
      </c>
      <c r="J104" s="25"/>
      <c r="K104" s="25">
        <v>1.2832162756196206E-2</v>
      </c>
      <c r="L104" s="25"/>
      <c r="M104" s="25"/>
      <c r="N104" s="25">
        <v>7.312042770786388E-2</v>
      </c>
      <c r="O104" s="25"/>
      <c r="P104" s="25"/>
      <c r="Q104" s="25">
        <v>1.1274889010747372E-3</v>
      </c>
      <c r="R104" s="25">
        <v>1.584653609072955E-2</v>
      </c>
      <c r="S104" s="25"/>
      <c r="T104" s="25"/>
      <c r="U104" s="25">
        <v>8.4093942610534629E-4</v>
      </c>
      <c r="V104" s="25"/>
      <c r="W104" s="25"/>
      <c r="X104" s="25">
        <v>0</v>
      </c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>
        <v>0</v>
      </c>
      <c r="AM104" s="25"/>
      <c r="AN104" s="25"/>
      <c r="AO104" s="25"/>
      <c r="AP104" s="25">
        <v>0</v>
      </c>
      <c r="AQ104" s="25"/>
      <c r="AR104" s="25"/>
      <c r="AS104" s="25"/>
      <c r="AT104" s="25"/>
      <c r="AU104" s="25">
        <v>1</v>
      </c>
      <c r="AV104" s="25">
        <v>0</v>
      </c>
      <c r="AW104" s="25"/>
      <c r="AX104" s="25"/>
      <c r="AY104" s="25"/>
      <c r="AZ104" s="25"/>
      <c r="BA104" s="25"/>
      <c r="BB104" s="26">
        <v>1</v>
      </c>
      <c r="BC104" s="2"/>
    </row>
    <row r="105" spans="1:55" x14ac:dyDescent="0.35">
      <c r="A105" s="81">
        <v>13</v>
      </c>
      <c r="B105" s="5" t="s">
        <v>66</v>
      </c>
      <c r="C105" s="24">
        <v>0.67449775705674098</v>
      </c>
      <c r="D105" s="25">
        <v>0.27609948735048156</v>
      </c>
      <c r="E105" s="25">
        <v>1.1005730815517362E-2</v>
      </c>
      <c r="F105" s="25">
        <v>1.4471473105993774E-3</v>
      </c>
      <c r="G105" s="25">
        <v>0.12740095306763186</v>
      </c>
      <c r="H105" s="25">
        <v>6.6741384921219657E-2</v>
      </c>
      <c r="I105" s="25">
        <v>9.1349704659282225E-4</v>
      </c>
      <c r="J105" s="25"/>
      <c r="K105" s="25">
        <v>6.0659568146412185E-2</v>
      </c>
      <c r="L105" s="25"/>
      <c r="M105" s="25"/>
      <c r="N105" s="25">
        <v>0.1701850891804628</v>
      </c>
      <c r="O105" s="25"/>
      <c r="P105" s="25"/>
      <c r="Q105" s="25">
        <v>7.6437278028553726E-2</v>
      </c>
      <c r="R105" s="25">
        <v>5.610390308038859E-3</v>
      </c>
      <c r="S105" s="25"/>
      <c r="T105" s="25"/>
      <c r="U105" s="25">
        <v>1.8764559121572683E-2</v>
      </c>
      <c r="V105" s="25">
        <v>3.0741336510909008E-4</v>
      </c>
      <c r="W105" s="25"/>
      <c r="X105" s="25">
        <v>0.28503898994135562</v>
      </c>
      <c r="Y105" s="25">
        <v>7.1340242206755139E-2</v>
      </c>
      <c r="Z105" s="25">
        <v>7.8396840840135387E-4</v>
      </c>
      <c r="AA105" s="25">
        <v>1.3261412963291887E-2</v>
      </c>
      <c r="AB105" s="25">
        <v>6.5497542264790778E-2</v>
      </c>
      <c r="AC105" s="25"/>
      <c r="AD105" s="25">
        <v>2.8123535141397562E-2</v>
      </c>
      <c r="AE105" s="25">
        <v>7.9440021311517357E-3</v>
      </c>
      <c r="AF105" s="25"/>
      <c r="AG105" s="25">
        <v>1.6280071727566528E-2</v>
      </c>
      <c r="AH105" s="25">
        <v>1.7480604795315813E-2</v>
      </c>
      <c r="AI105" s="25"/>
      <c r="AJ105" s="25"/>
      <c r="AK105" s="25">
        <v>6.4327610302684829E-2</v>
      </c>
      <c r="AL105" s="25">
        <v>4.5890485848732654E-3</v>
      </c>
      <c r="AM105" s="25">
        <v>4.5890485848732654E-3</v>
      </c>
      <c r="AN105" s="25"/>
      <c r="AO105" s="25"/>
      <c r="AP105" s="25">
        <v>3.587420441703229E-2</v>
      </c>
      <c r="AQ105" s="25"/>
      <c r="AR105" s="25">
        <v>2.2507886584090318E-3</v>
      </c>
      <c r="AS105" s="25">
        <v>3.3623415758623258E-2</v>
      </c>
      <c r="AT105" s="25"/>
      <c r="AU105" s="25">
        <v>1</v>
      </c>
      <c r="AV105" s="25">
        <v>0</v>
      </c>
      <c r="AW105" s="25"/>
      <c r="AX105" s="25"/>
      <c r="AY105" s="25"/>
      <c r="AZ105" s="25"/>
      <c r="BA105" s="25"/>
      <c r="BB105" s="26">
        <v>1</v>
      </c>
      <c r="BC105" s="2"/>
    </row>
    <row r="106" spans="1:55" x14ac:dyDescent="0.35">
      <c r="A106" s="81">
        <v>14</v>
      </c>
      <c r="B106" s="5" t="s">
        <v>67</v>
      </c>
      <c r="C106" s="24">
        <v>0.75326038785440119</v>
      </c>
      <c r="D106" s="25">
        <v>0.57385903411531103</v>
      </c>
      <c r="E106" s="25">
        <v>3.8141789089827627E-2</v>
      </c>
      <c r="F106" s="25">
        <v>4.3360716368440279E-2</v>
      </c>
      <c r="G106" s="25">
        <v>7.7477497294683381E-2</v>
      </c>
      <c r="H106" s="25">
        <v>4.1994335295101014E-2</v>
      </c>
      <c r="I106" s="25">
        <v>8.2042085446457687E-4</v>
      </c>
      <c r="J106" s="25"/>
      <c r="K106" s="25">
        <v>3.5483161999582361E-2</v>
      </c>
      <c r="L106" s="25"/>
      <c r="M106" s="25"/>
      <c r="N106" s="25">
        <v>4.8524037965218196E-2</v>
      </c>
      <c r="O106" s="25"/>
      <c r="P106" s="25"/>
      <c r="Q106" s="25">
        <v>2.1710482779025791E-2</v>
      </c>
      <c r="R106" s="25">
        <v>1.2297392197651458E-2</v>
      </c>
      <c r="S106" s="25">
        <v>1.9508904702002301E-3</v>
      </c>
      <c r="T106" s="25"/>
      <c r="U106" s="25">
        <v>1.9391943502512117E-2</v>
      </c>
      <c r="V106" s="25">
        <v>9.3927476234433423E-5</v>
      </c>
      <c r="W106" s="25"/>
      <c r="X106" s="25">
        <v>0.18017895144064858</v>
      </c>
      <c r="Y106" s="25">
        <v>3.92866650949402E-2</v>
      </c>
      <c r="Z106" s="25">
        <v>7.9018602976380151E-3</v>
      </c>
      <c r="AA106" s="25">
        <v>9.7814663841124649E-3</v>
      </c>
      <c r="AB106" s="25">
        <v>3.4670354350311711E-3</v>
      </c>
      <c r="AC106" s="25">
        <v>2.851537597744349E-2</v>
      </c>
      <c r="AD106" s="25">
        <v>1.0808185512909709E-2</v>
      </c>
      <c r="AE106" s="25">
        <v>3.9578833396903424E-3</v>
      </c>
      <c r="AF106" s="25">
        <v>6.9557430018963001E-4</v>
      </c>
      <c r="AG106" s="25">
        <v>8.6168819245654709E-3</v>
      </c>
      <c r="AH106" s="25">
        <v>2.1196583289559844E-3</v>
      </c>
      <c r="AI106" s="25"/>
      <c r="AJ106" s="25">
        <v>4.5542976577097061E-5</v>
      </c>
      <c r="AK106" s="25">
        <v>6.4982821868594998E-2</v>
      </c>
      <c r="AL106" s="25">
        <v>9.11876011306882E-3</v>
      </c>
      <c r="AM106" s="25">
        <v>9.11876011306882E-3</v>
      </c>
      <c r="AN106" s="25"/>
      <c r="AO106" s="25"/>
      <c r="AP106" s="25">
        <v>5.0193319997250324E-2</v>
      </c>
      <c r="AQ106" s="25">
        <v>2.9616463274544504E-2</v>
      </c>
      <c r="AR106" s="25">
        <v>1.7505990600085654E-2</v>
      </c>
      <c r="AS106" s="25">
        <v>3.070866122620166E-3</v>
      </c>
      <c r="AT106" s="25">
        <v>7.2485805946294552E-3</v>
      </c>
      <c r="AU106" s="25">
        <v>1</v>
      </c>
      <c r="AV106" s="25">
        <v>0</v>
      </c>
      <c r="AW106" s="25"/>
      <c r="AX106" s="25"/>
      <c r="AY106" s="25"/>
      <c r="AZ106" s="25"/>
      <c r="BA106" s="25"/>
      <c r="BB106" s="26">
        <v>1</v>
      </c>
      <c r="BC106" s="2"/>
    </row>
    <row r="107" spans="1:55" x14ac:dyDescent="0.35">
      <c r="A107" s="81">
        <v>15</v>
      </c>
      <c r="B107" s="5" t="s">
        <v>68</v>
      </c>
      <c r="C107" s="24">
        <v>0.24338942908251471</v>
      </c>
      <c r="D107" s="25">
        <v>4.7290815153846921E-2</v>
      </c>
      <c r="E107" s="25"/>
      <c r="F107" s="25"/>
      <c r="G107" s="25">
        <v>2.9151718348706366E-2</v>
      </c>
      <c r="H107" s="25">
        <v>2.0225199116591885E-2</v>
      </c>
      <c r="I107" s="25"/>
      <c r="J107" s="25"/>
      <c r="K107" s="25">
        <v>8.926519232114483E-3</v>
      </c>
      <c r="L107" s="25"/>
      <c r="M107" s="25"/>
      <c r="N107" s="25">
        <v>1.5008694174902816E-2</v>
      </c>
      <c r="O107" s="25"/>
      <c r="P107" s="25"/>
      <c r="Q107" s="25">
        <v>5.2231255059110394E-2</v>
      </c>
      <c r="R107" s="25">
        <v>7.7460601397063969E-2</v>
      </c>
      <c r="S107" s="25"/>
      <c r="T107" s="25"/>
      <c r="U107" s="25">
        <v>2.2246344948884247E-2</v>
      </c>
      <c r="V107" s="25"/>
      <c r="W107" s="25"/>
      <c r="X107" s="25">
        <v>0.70159118390678243</v>
      </c>
      <c r="Y107" s="25">
        <v>1.4038094476700611E-2</v>
      </c>
      <c r="Z107" s="25">
        <v>0.11480308193510348</v>
      </c>
      <c r="AA107" s="25">
        <v>1.4966222630837338E-2</v>
      </c>
      <c r="AB107" s="25">
        <v>1.8245275665304247E-2</v>
      </c>
      <c r="AC107" s="25">
        <v>0.10408901036305675</v>
      </c>
      <c r="AD107" s="25">
        <v>6.6405508309432676E-3</v>
      </c>
      <c r="AE107" s="25">
        <v>1.4088060999130583E-2</v>
      </c>
      <c r="AF107" s="25">
        <v>1.6926159473152986E-3</v>
      </c>
      <c r="AG107" s="25">
        <v>1.3442243696723196E-2</v>
      </c>
      <c r="AH107" s="25">
        <v>6.5093887095645916E-3</v>
      </c>
      <c r="AI107" s="25"/>
      <c r="AJ107" s="25"/>
      <c r="AK107" s="25">
        <v>0.39307663865210307</v>
      </c>
      <c r="AL107" s="25">
        <v>5.3821439635444251E-2</v>
      </c>
      <c r="AM107" s="25">
        <v>5.3821439635444251E-2</v>
      </c>
      <c r="AN107" s="25"/>
      <c r="AO107" s="25"/>
      <c r="AP107" s="25">
        <v>1.1979473752585768E-3</v>
      </c>
      <c r="AQ107" s="25">
        <v>4.4844953880899798E-4</v>
      </c>
      <c r="AR107" s="25">
        <v>7.4949783644957877E-4</v>
      </c>
      <c r="AS107" s="25"/>
      <c r="AT107" s="25"/>
      <c r="AU107" s="25">
        <v>1</v>
      </c>
      <c r="AV107" s="25">
        <v>0</v>
      </c>
      <c r="AW107" s="25"/>
      <c r="AX107" s="25"/>
      <c r="AY107" s="25"/>
      <c r="AZ107" s="25"/>
      <c r="BA107" s="25"/>
      <c r="BB107" s="26">
        <v>1</v>
      </c>
      <c r="BC107" s="2"/>
    </row>
    <row r="108" spans="1:55" x14ac:dyDescent="0.35">
      <c r="A108" s="81">
        <v>16</v>
      </c>
      <c r="B108" s="5" t="s">
        <v>69</v>
      </c>
      <c r="C108" s="24">
        <v>0.6188610252445198</v>
      </c>
      <c r="D108" s="25">
        <v>0.28714466938567612</v>
      </c>
      <c r="E108" s="25">
        <v>5.3973287183012907E-3</v>
      </c>
      <c r="F108" s="25">
        <v>6.076725015051263E-3</v>
      </c>
      <c r="G108" s="25">
        <v>0.11068386363611743</v>
      </c>
      <c r="H108" s="25">
        <v>4.5798999332479648E-2</v>
      </c>
      <c r="I108" s="25">
        <v>5.1307662758062441E-4</v>
      </c>
      <c r="J108" s="25">
        <v>0</v>
      </c>
      <c r="K108" s="25">
        <v>6.4884864303637782E-2</v>
      </c>
      <c r="L108" s="25">
        <v>6.8933724598746075E-5</v>
      </c>
      <c r="M108" s="25">
        <v>0</v>
      </c>
      <c r="N108" s="25">
        <v>0.11894499631807681</v>
      </c>
      <c r="O108" s="25">
        <v>0</v>
      </c>
      <c r="P108" s="25">
        <v>0</v>
      </c>
      <c r="Q108" s="25">
        <v>5.0805085116714346E-2</v>
      </c>
      <c r="R108" s="25">
        <v>3.4906579280622158E-2</v>
      </c>
      <c r="S108" s="25">
        <v>0</v>
      </c>
      <c r="T108" s="25">
        <v>0</v>
      </c>
      <c r="U108" s="25">
        <v>1.637583150731424E-2</v>
      </c>
      <c r="V108" s="25">
        <v>4.1060490748968023E-5</v>
      </c>
      <c r="W108" s="25">
        <v>0</v>
      </c>
      <c r="X108" s="25">
        <v>0.31657882208231514</v>
      </c>
      <c r="Y108" s="25">
        <v>5.1577514865850653E-2</v>
      </c>
      <c r="Z108" s="25">
        <v>1.4020359836223873E-2</v>
      </c>
      <c r="AA108" s="25">
        <v>1.1951498636379811E-2</v>
      </c>
      <c r="AB108" s="25">
        <v>1.8228629880585115E-2</v>
      </c>
      <c r="AC108" s="25">
        <v>4.6420248364670708E-2</v>
      </c>
      <c r="AD108" s="25">
        <v>1.5686373059025829E-2</v>
      </c>
      <c r="AE108" s="25">
        <v>2.3443312010672053E-3</v>
      </c>
      <c r="AF108" s="25">
        <v>1.8897318490048059E-3</v>
      </c>
      <c r="AG108" s="25">
        <v>1.3509102709260101E-2</v>
      </c>
      <c r="AH108" s="25">
        <v>8.740443472955885E-3</v>
      </c>
      <c r="AI108" s="25">
        <v>3.6906813514304554E-5</v>
      </c>
      <c r="AJ108" s="25">
        <v>1.2817088514549917E-4</v>
      </c>
      <c r="AK108" s="25">
        <v>0.13204551050863134</v>
      </c>
      <c r="AL108" s="25">
        <v>1.0005399445387161E-2</v>
      </c>
      <c r="AM108" s="25">
        <v>6.1052960195997746E-3</v>
      </c>
      <c r="AN108" s="25">
        <v>1.9866363167287403E-5</v>
      </c>
      <c r="AO108" s="25">
        <v>3.8802370626200991E-3</v>
      </c>
      <c r="AP108" s="25">
        <v>4.1819929924253207E-2</v>
      </c>
      <c r="AQ108" s="25">
        <v>1.9092973702661512E-2</v>
      </c>
      <c r="AR108" s="25">
        <v>1.8960821024001671E-2</v>
      </c>
      <c r="AS108" s="25">
        <v>3.7661351975900293E-3</v>
      </c>
      <c r="AT108" s="25">
        <v>1.2734823303524396E-2</v>
      </c>
      <c r="AU108" s="25">
        <v>1</v>
      </c>
      <c r="AV108" s="25">
        <v>1.0138586227431984E-2</v>
      </c>
      <c r="AW108" s="25">
        <v>0</v>
      </c>
      <c r="AX108" s="25">
        <v>2.2400871276644129E-4</v>
      </c>
      <c r="AY108" s="25">
        <v>8.6469599203367505E-3</v>
      </c>
      <c r="AZ108" s="25">
        <v>0</v>
      </c>
      <c r="BA108" s="25">
        <v>1.267617594328793E-3</v>
      </c>
      <c r="BB108" s="26">
        <v>1.0101385862274319</v>
      </c>
      <c r="BC108" s="2"/>
    </row>
    <row r="109" spans="1:55" x14ac:dyDescent="0.35">
      <c r="A109" s="81">
        <v>17</v>
      </c>
      <c r="B109" s="5" t="s">
        <v>70</v>
      </c>
      <c r="C109" s="24">
        <v>0.77218240345128253</v>
      </c>
      <c r="D109" s="25">
        <v>0.46502117454095598</v>
      </c>
      <c r="E109" s="25">
        <v>2.0231826898650378E-2</v>
      </c>
      <c r="F109" s="25">
        <v>8.8947368400014212E-3</v>
      </c>
      <c r="G109" s="25">
        <v>0.12652017294191339</v>
      </c>
      <c r="H109" s="25">
        <v>7.7022092509483442E-2</v>
      </c>
      <c r="I109" s="25">
        <v>1.9314448129078873E-3</v>
      </c>
      <c r="J109" s="25"/>
      <c r="K109" s="25">
        <v>4.9498080432430119E-2</v>
      </c>
      <c r="L109" s="25">
        <v>3.438514773724629E-4</v>
      </c>
      <c r="M109" s="25"/>
      <c r="N109" s="25">
        <v>0.10497694268415889</v>
      </c>
      <c r="O109" s="25">
        <v>2.2145091733984971E-4</v>
      </c>
      <c r="P109" s="25"/>
      <c r="Q109" s="25">
        <v>4.6269891119694144E-2</v>
      </c>
      <c r="R109" s="25">
        <v>2.0152657764751801E-2</v>
      </c>
      <c r="S109" s="25"/>
      <c r="T109" s="25"/>
      <c r="U109" s="25">
        <v>9.2415643998075506E-3</v>
      </c>
      <c r="V109" s="25">
        <v>1.7174762471811183E-4</v>
      </c>
      <c r="W109" s="25"/>
      <c r="X109" s="25">
        <v>0.20134052287150839</v>
      </c>
      <c r="Y109" s="25">
        <v>4.4035611975405085E-2</v>
      </c>
      <c r="Z109" s="25">
        <v>1.6258896656827178E-2</v>
      </c>
      <c r="AA109" s="25">
        <v>6.3879841282164325E-3</v>
      </c>
      <c r="AB109" s="25">
        <v>4.1501196546885107E-3</v>
      </c>
      <c r="AC109" s="25">
        <v>2.697335767695699E-2</v>
      </c>
      <c r="AD109" s="25">
        <v>1.0583528042953439E-2</v>
      </c>
      <c r="AE109" s="25">
        <v>5.9583959285657868E-3</v>
      </c>
      <c r="AF109" s="25">
        <v>1.2106576833482107E-3</v>
      </c>
      <c r="AG109" s="25">
        <v>9.9797778583786169E-3</v>
      </c>
      <c r="AH109" s="25">
        <v>2.7282809111483395E-3</v>
      </c>
      <c r="AI109" s="25"/>
      <c r="AJ109" s="25">
        <v>1.5791645369237709E-4</v>
      </c>
      <c r="AK109" s="25">
        <v>7.2915995901327121E-2</v>
      </c>
      <c r="AL109" s="25">
        <v>8.1010722297231892E-3</v>
      </c>
      <c r="AM109" s="25">
        <v>4.6734982001104463E-3</v>
      </c>
      <c r="AN109" s="25">
        <v>5.7809535822572762E-5</v>
      </c>
      <c r="AO109" s="25">
        <v>3.3697644937901701E-3</v>
      </c>
      <c r="AP109" s="25">
        <v>1.8376001447487311E-2</v>
      </c>
      <c r="AQ109" s="25">
        <v>4.5070882211864687E-3</v>
      </c>
      <c r="AR109" s="25">
        <v>1.3142109314711028E-3</v>
      </c>
      <c r="AS109" s="25">
        <v>1.2554702294829738E-2</v>
      </c>
      <c r="AT109" s="25"/>
      <c r="AU109" s="25">
        <v>1</v>
      </c>
      <c r="AV109" s="25">
        <v>0</v>
      </c>
      <c r="AW109" s="25"/>
      <c r="AX109" s="25"/>
      <c r="AY109" s="25"/>
      <c r="AZ109" s="25"/>
      <c r="BA109" s="25"/>
      <c r="BB109" s="26">
        <v>1</v>
      </c>
      <c r="BC109" s="2"/>
    </row>
    <row r="110" spans="1:55" x14ac:dyDescent="0.35">
      <c r="A110" s="81">
        <v>18</v>
      </c>
      <c r="B110" s="5" t="s">
        <v>71</v>
      </c>
      <c r="C110" s="24">
        <v>1</v>
      </c>
      <c r="D110" s="25">
        <v>0.79716625542472253</v>
      </c>
      <c r="E110" s="25"/>
      <c r="F110" s="25"/>
      <c r="G110" s="25">
        <v>0.15076680771931161</v>
      </c>
      <c r="H110" s="25">
        <v>0.15076680771931161</v>
      </c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>
        <v>5.2066936855965862E-2</v>
      </c>
      <c r="V110" s="25"/>
      <c r="W110" s="25"/>
      <c r="X110" s="25">
        <v>0</v>
      </c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>
        <v>0</v>
      </c>
      <c r="AM110" s="25"/>
      <c r="AN110" s="25"/>
      <c r="AO110" s="25"/>
      <c r="AP110" s="25">
        <v>0</v>
      </c>
      <c r="AQ110" s="25"/>
      <c r="AR110" s="25"/>
      <c r="AS110" s="25"/>
      <c r="AT110" s="25"/>
      <c r="AU110" s="25">
        <v>1</v>
      </c>
      <c r="AV110" s="25">
        <v>0</v>
      </c>
      <c r="AW110" s="25"/>
      <c r="AX110" s="25"/>
      <c r="AY110" s="25"/>
      <c r="AZ110" s="25"/>
      <c r="BA110" s="25"/>
      <c r="BB110" s="26">
        <v>1</v>
      </c>
      <c r="BC110" s="2"/>
    </row>
    <row r="111" spans="1:55" x14ac:dyDescent="0.35">
      <c r="A111" s="81">
        <v>19</v>
      </c>
      <c r="B111" s="5" t="s">
        <v>72</v>
      </c>
      <c r="C111" s="24">
        <v>0.75675794149837217</v>
      </c>
      <c r="D111" s="25">
        <v>0.47889278066196611</v>
      </c>
      <c r="E111" s="25">
        <v>2.6149880884889516E-2</v>
      </c>
      <c r="F111" s="25">
        <v>1.229590918189697E-2</v>
      </c>
      <c r="G111" s="25">
        <v>0.12396484552858085</v>
      </c>
      <c r="H111" s="25">
        <v>7.8128866383447695E-2</v>
      </c>
      <c r="I111" s="25">
        <v>1.0696148521106622E-3</v>
      </c>
      <c r="J111" s="25">
        <v>0</v>
      </c>
      <c r="K111" s="25">
        <v>4.5835979145133147E-2</v>
      </c>
      <c r="L111" s="25">
        <v>0</v>
      </c>
      <c r="M111" s="25">
        <v>0</v>
      </c>
      <c r="N111" s="25">
        <v>9.9978589162724937E-2</v>
      </c>
      <c r="O111" s="25">
        <v>0</v>
      </c>
      <c r="P111" s="25">
        <v>0</v>
      </c>
      <c r="Q111" s="25">
        <v>4.072304972748117E-2</v>
      </c>
      <c r="R111" s="25">
        <v>7.6185858559207967E-3</v>
      </c>
      <c r="S111" s="25">
        <v>0</v>
      </c>
      <c r="T111" s="25">
        <v>0</v>
      </c>
      <c r="U111" s="25">
        <v>5.5800905616976183E-3</v>
      </c>
      <c r="V111" s="25">
        <v>8.4964459873473728E-5</v>
      </c>
      <c r="W111" s="25">
        <v>0</v>
      </c>
      <c r="X111" s="25">
        <v>0.23360136858333963</v>
      </c>
      <c r="Y111" s="25">
        <v>3.0986642248373334E-2</v>
      </c>
      <c r="Z111" s="25">
        <v>2.2817177181617233E-2</v>
      </c>
      <c r="AA111" s="25">
        <v>7.8545936082449301E-3</v>
      </c>
      <c r="AB111" s="25">
        <v>1.0623754604003477E-2</v>
      </c>
      <c r="AC111" s="25">
        <v>1.539201591819676E-2</v>
      </c>
      <c r="AD111" s="25">
        <v>8.0881682198791355E-3</v>
      </c>
      <c r="AE111" s="25">
        <v>7.5493946191068058E-3</v>
      </c>
      <c r="AF111" s="25">
        <v>2.4145914486633962E-3</v>
      </c>
      <c r="AG111" s="25">
        <v>1.8985475905516244E-2</v>
      </c>
      <c r="AH111" s="25">
        <v>6.7555736476111157E-3</v>
      </c>
      <c r="AI111" s="25">
        <v>0</v>
      </c>
      <c r="AJ111" s="25">
        <v>0</v>
      </c>
      <c r="AK111" s="25">
        <v>0.1021339811821272</v>
      </c>
      <c r="AL111" s="25">
        <v>7.4709743651927875E-3</v>
      </c>
      <c r="AM111" s="25">
        <v>7.4709743651927875E-3</v>
      </c>
      <c r="AN111" s="25">
        <v>0</v>
      </c>
      <c r="AO111" s="25">
        <v>0</v>
      </c>
      <c r="AP111" s="25">
        <v>2.1697155530954466E-3</v>
      </c>
      <c r="AQ111" s="25">
        <v>8.9595316460922339E-4</v>
      </c>
      <c r="AR111" s="25">
        <v>1.0754027029912755E-3</v>
      </c>
      <c r="AS111" s="25">
        <v>1.9835968549494767E-4</v>
      </c>
      <c r="AT111" s="25">
        <v>0</v>
      </c>
      <c r="AU111" s="25">
        <v>1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6">
        <v>1</v>
      </c>
      <c r="BC111" s="2"/>
    </row>
    <row r="112" spans="1:55" x14ac:dyDescent="0.35">
      <c r="A112" s="81">
        <v>20</v>
      </c>
      <c r="B112" s="5" t="s">
        <v>73</v>
      </c>
      <c r="C112" s="24">
        <v>1</v>
      </c>
      <c r="D112" s="25">
        <v>1.9160318214564908E-3</v>
      </c>
      <c r="E112" s="25"/>
      <c r="F112" s="25"/>
      <c r="G112" s="25">
        <v>0.14884041754165453</v>
      </c>
      <c r="H112" s="25">
        <v>2.5829641778690661E-2</v>
      </c>
      <c r="I112" s="25"/>
      <c r="J112" s="25"/>
      <c r="K112" s="25">
        <v>0.12301077576296388</v>
      </c>
      <c r="L112" s="25"/>
      <c r="M112" s="25"/>
      <c r="N112" s="25">
        <v>0.77061420316068607</v>
      </c>
      <c r="O112" s="25"/>
      <c r="P112" s="25"/>
      <c r="Q112" s="25">
        <v>5.6674688453225833E-2</v>
      </c>
      <c r="R112" s="25">
        <v>2.1954659022977052E-2</v>
      </c>
      <c r="S112" s="25"/>
      <c r="T112" s="25"/>
      <c r="U112" s="25"/>
      <c r="V112" s="25"/>
      <c r="W112" s="25"/>
      <c r="X112" s="25">
        <v>0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>
        <v>0</v>
      </c>
      <c r="AM112" s="25"/>
      <c r="AN112" s="25"/>
      <c r="AO112" s="25"/>
      <c r="AP112" s="25">
        <v>0</v>
      </c>
      <c r="AQ112" s="25"/>
      <c r="AR112" s="25"/>
      <c r="AS112" s="25"/>
      <c r="AT112" s="25"/>
      <c r="AU112" s="25">
        <v>1</v>
      </c>
      <c r="AV112" s="25">
        <v>0</v>
      </c>
      <c r="AW112" s="25"/>
      <c r="AX112" s="25"/>
      <c r="AY112" s="25"/>
      <c r="AZ112" s="25"/>
      <c r="BA112" s="25"/>
      <c r="BB112" s="26">
        <v>1</v>
      </c>
      <c r="BC112" s="2"/>
    </row>
    <row r="113" spans="1:55" x14ac:dyDescent="0.35">
      <c r="A113" s="81">
        <v>21</v>
      </c>
      <c r="B113" s="5" t="s">
        <v>74</v>
      </c>
      <c r="C113" s="24">
        <v>0.3748176852480215</v>
      </c>
      <c r="D113" s="25">
        <v>1.4428649652662273E-2</v>
      </c>
      <c r="E113" s="25">
        <v>1.351375865672284E-3</v>
      </c>
      <c r="F113" s="25"/>
      <c r="G113" s="25">
        <v>0.13412237276680622</v>
      </c>
      <c r="H113" s="25">
        <v>1.0335159703075381E-2</v>
      </c>
      <c r="I113" s="25"/>
      <c r="J113" s="25"/>
      <c r="K113" s="25">
        <v>0.12378721306373082</v>
      </c>
      <c r="L113" s="25"/>
      <c r="M113" s="25"/>
      <c r="N113" s="25">
        <v>0.12961441120062769</v>
      </c>
      <c r="O113" s="25"/>
      <c r="P113" s="25"/>
      <c r="Q113" s="25">
        <v>8.5445876963954004E-2</v>
      </c>
      <c r="R113" s="25"/>
      <c r="S113" s="25"/>
      <c r="T113" s="25"/>
      <c r="U113" s="25">
        <v>1.1206374663971347E-2</v>
      </c>
      <c r="V113" s="25"/>
      <c r="W113" s="25"/>
      <c r="X113" s="25">
        <v>0.51805520610051137</v>
      </c>
      <c r="Y113" s="25">
        <v>0.40024774661388413</v>
      </c>
      <c r="Z113" s="25">
        <v>4.1876484288346422E-2</v>
      </c>
      <c r="AA113" s="25"/>
      <c r="AB113" s="25">
        <v>3.7214731819303808E-3</v>
      </c>
      <c r="AC113" s="25">
        <v>1.7046736655224711E-2</v>
      </c>
      <c r="AD113" s="25">
        <v>3.4637889972963156E-3</v>
      </c>
      <c r="AE113" s="25"/>
      <c r="AF113" s="25"/>
      <c r="AG113" s="25">
        <v>1.025124554968348E-2</v>
      </c>
      <c r="AH113" s="25"/>
      <c r="AI113" s="25"/>
      <c r="AJ113" s="25"/>
      <c r="AK113" s="25">
        <v>4.1447730814145906E-2</v>
      </c>
      <c r="AL113" s="25">
        <v>1.602430000334595E-2</v>
      </c>
      <c r="AM113" s="25">
        <v>1.602430000334595E-2</v>
      </c>
      <c r="AN113" s="25"/>
      <c r="AO113" s="25"/>
      <c r="AP113" s="25">
        <v>9.1102808648121175E-2</v>
      </c>
      <c r="AQ113" s="25">
        <v>9.1102808648121175E-2</v>
      </c>
      <c r="AR113" s="25"/>
      <c r="AS113" s="25"/>
      <c r="AT113" s="25"/>
      <c r="AU113" s="25">
        <v>1</v>
      </c>
      <c r="AV113" s="25">
        <v>0</v>
      </c>
      <c r="AW113" s="25"/>
      <c r="AX113" s="25"/>
      <c r="AY113" s="25"/>
      <c r="AZ113" s="25"/>
      <c r="BA113" s="25"/>
      <c r="BB113" s="26">
        <v>1</v>
      </c>
      <c r="BC113" s="2"/>
    </row>
    <row r="114" spans="1:55" x14ac:dyDescent="0.35">
      <c r="A114" s="81">
        <v>22</v>
      </c>
      <c r="B114" s="5" t="s">
        <v>75</v>
      </c>
      <c r="C114" s="24">
        <v>0.4148570272457513</v>
      </c>
      <c r="D114" s="25">
        <v>0.22393444834097653</v>
      </c>
      <c r="E114" s="25">
        <v>4.9006384317957022E-3</v>
      </c>
      <c r="F114" s="25">
        <v>2.0344393489794082E-3</v>
      </c>
      <c r="G114" s="25">
        <v>7.9185774660552113E-2</v>
      </c>
      <c r="H114" s="25">
        <v>4.8140904594910529E-2</v>
      </c>
      <c r="I114" s="25"/>
      <c r="J114" s="25"/>
      <c r="K114" s="25">
        <v>3.1044870065641578E-2</v>
      </c>
      <c r="L114" s="25"/>
      <c r="M114" s="25"/>
      <c r="N114" s="25">
        <v>5.5334502292959269E-2</v>
      </c>
      <c r="O114" s="25"/>
      <c r="P114" s="25"/>
      <c r="Q114" s="25">
        <v>2.6503911518748313E-2</v>
      </c>
      <c r="R114" s="25">
        <v>9.553996942720978E-3</v>
      </c>
      <c r="S114" s="25"/>
      <c r="T114" s="25"/>
      <c r="U114" s="25">
        <v>2.0344393489794083E-2</v>
      </c>
      <c r="V114" s="25"/>
      <c r="W114" s="25"/>
      <c r="X114" s="25">
        <v>0.44812741659922667</v>
      </c>
      <c r="Y114" s="25">
        <v>7.7735815124539157E-2</v>
      </c>
      <c r="Z114" s="25">
        <v>5.2917903066271019E-2</v>
      </c>
      <c r="AA114" s="25">
        <v>7.4521176153223628E-3</v>
      </c>
      <c r="AB114" s="25">
        <v>1.5848394928513624E-3</v>
      </c>
      <c r="AC114" s="25">
        <v>8.0141174354824204E-3</v>
      </c>
      <c r="AD114" s="25">
        <v>3.7653987950723856E-3</v>
      </c>
      <c r="AE114" s="25">
        <v>1.1239996403201152E-3</v>
      </c>
      <c r="AF114" s="25">
        <v>3.8215987770883912E-4</v>
      </c>
      <c r="AG114" s="25">
        <v>8.733477205287294E-3</v>
      </c>
      <c r="AH114" s="25">
        <v>2.274975272007913E-2</v>
      </c>
      <c r="AI114" s="25"/>
      <c r="AJ114" s="25"/>
      <c r="AK114" s="25">
        <v>0.26366783562629259</v>
      </c>
      <c r="AL114" s="25">
        <v>0</v>
      </c>
      <c r="AM114" s="25"/>
      <c r="AN114" s="25"/>
      <c r="AO114" s="25"/>
      <c r="AP114" s="25">
        <v>0.13701555615502203</v>
      </c>
      <c r="AQ114" s="25"/>
      <c r="AR114" s="25"/>
      <c r="AS114" s="25">
        <v>0.13701555615502203</v>
      </c>
      <c r="AT114" s="25"/>
      <c r="AU114" s="25">
        <v>1</v>
      </c>
      <c r="AV114" s="25">
        <v>0</v>
      </c>
      <c r="AW114" s="25"/>
      <c r="AX114" s="25"/>
      <c r="AY114" s="25"/>
      <c r="AZ114" s="25"/>
      <c r="BA114" s="25"/>
      <c r="BB114" s="26">
        <v>1</v>
      </c>
      <c r="BC114" s="2"/>
    </row>
    <row r="115" spans="1:55" x14ac:dyDescent="0.35">
      <c r="A115" s="81">
        <v>23</v>
      </c>
      <c r="B115" s="5" t="s">
        <v>76</v>
      </c>
      <c r="C115" s="24">
        <v>1.8380418820232423E-2</v>
      </c>
      <c r="D115" s="25">
        <v>4.4829073574034041E-3</v>
      </c>
      <c r="E115" s="25"/>
      <c r="F115" s="25"/>
      <c r="G115" s="25">
        <v>2.7101892644591217E-3</v>
      </c>
      <c r="H115" s="25">
        <v>2.0145657089999727E-3</v>
      </c>
      <c r="I115" s="25"/>
      <c r="J115" s="25"/>
      <c r="K115" s="25">
        <v>6.9562355545914898E-4</v>
      </c>
      <c r="L115" s="25"/>
      <c r="M115" s="25"/>
      <c r="N115" s="25">
        <v>1.1187322198369896E-2</v>
      </c>
      <c r="O115" s="25"/>
      <c r="P115" s="25"/>
      <c r="Q115" s="25"/>
      <c r="R115" s="25"/>
      <c r="S115" s="25"/>
      <c r="T115" s="25"/>
      <c r="U115" s="25"/>
      <c r="V115" s="25"/>
      <c r="W115" s="25"/>
      <c r="X115" s="25">
        <v>0.87121988436193365</v>
      </c>
      <c r="Y115" s="25">
        <v>0.1015012005116199</v>
      </c>
      <c r="Z115" s="25">
        <v>4.3348068584991982E-2</v>
      </c>
      <c r="AA115" s="25">
        <v>2.697722892497488E-2</v>
      </c>
      <c r="AB115" s="25">
        <v>6.791679444697927E-3</v>
      </c>
      <c r="AC115" s="25">
        <v>4.4280553207722166E-2</v>
      </c>
      <c r="AD115" s="25"/>
      <c r="AE115" s="25">
        <v>0.54496495702841585</v>
      </c>
      <c r="AF115" s="25"/>
      <c r="AG115" s="25">
        <v>3.098890742222854E-2</v>
      </c>
      <c r="AH115" s="25"/>
      <c r="AI115" s="25"/>
      <c r="AJ115" s="25"/>
      <c r="AK115" s="25">
        <v>7.2367289237282431E-2</v>
      </c>
      <c r="AL115" s="25">
        <v>0.11039969681783389</v>
      </c>
      <c r="AM115" s="25">
        <v>0.10173058175571396</v>
      </c>
      <c r="AN115" s="25">
        <v>8.6691150621199323E-3</v>
      </c>
      <c r="AO115" s="25"/>
      <c r="AP115" s="25">
        <v>0</v>
      </c>
      <c r="AQ115" s="25"/>
      <c r="AR115" s="25"/>
      <c r="AS115" s="25"/>
      <c r="AT115" s="25"/>
      <c r="AU115" s="25">
        <v>1</v>
      </c>
      <c r="AV115" s="25">
        <v>0</v>
      </c>
      <c r="AW115" s="25"/>
      <c r="AX115" s="25"/>
      <c r="AY115" s="25"/>
      <c r="AZ115" s="25"/>
      <c r="BA115" s="25"/>
      <c r="BB115" s="26">
        <v>1</v>
      </c>
      <c r="BC115" s="2"/>
    </row>
    <row r="116" spans="1:55" x14ac:dyDescent="0.35">
      <c r="A116" s="127">
        <v>24</v>
      </c>
      <c r="B116" s="128" t="s">
        <v>77</v>
      </c>
      <c r="C116" s="129">
        <v>1</v>
      </c>
      <c r="D116" s="130">
        <v>0.79444943094323872</v>
      </c>
      <c r="E116" s="130">
        <v>1.6293645100491354E-2</v>
      </c>
      <c r="F116" s="130">
        <v>3.3372525308751996E-2</v>
      </c>
      <c r="G116" s="130">
        <v>0.20555056905676133</v>
      </c>
      <c r="H116" s="130">
        <v>0.20555056905676133</v>
      </c>
      <c r="I116" s="130"/>
      <c r="J116" s="130">
        <v>5.4404008834897362E-4</v>
      </c>
      <c r="K116" s="130"/>
      <c r="L116" s="130"/>
      <c r="M116" s="130"/>
      <c r="N116" s="130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>
        <v>0</v>
      </c>
      <c r="Y116" s="130"/>
      <c r="Z116" s="130"/>
      <c r="AA116" s="130"/>
      <c r="AB116" s="130"/>
      <c r="AC116" s="130"/>
      <c r="AD116" s="130"/>
      <c r="AE116" s="130"/>
      <c r="AF116" s="130"/>
      <c r="AG116" s="130"/>
      <c r="AH116" s="130"/>
      <c r="AI116" s="130"/>
      <c r="AJ116" s="130"/>
      <c r="AK116" s="130"/>
      <c r="AL116" s="130">
        <v>0</v>
      </c>
      <c r="AM116" s="130"/>
      <c r="AN116" s="130"/>
      <c r="AO116" s="130"/>
      <c r="AP116" s="130">
        <v>0</v>
      </c>
      <c r="AQ116" s="130"/>
      <c r="AR116" s="130"/>
      <c r="AS116" s="130"/>
      <c r="AT116" s="130"/>
      <c r="AU116" s="130">
        <v>1</v>
      </c>
      <c r="AV116" s="130">
        <v>0</v>
      </c>
      <c r="AW116" s="130"/>
      <c r="AX116" s="130"/>
      <c r="AY116" s="130"/>
      <c r="AZ116" s="130"/>
      <c r="BA116" s="130"/>
      <c r="BB116" s="131">
        <v>1</v>
      </c>
      <c r="BC116" s="2"/>
    </row>
    <row r="117" spans="1:55" x14ac:dyDescent="0.35">
      <c r="A117" s="8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</row>
    <row r="118" spans="1:55" x14ac:dyDescent="0.35">
      <c r="A118" s="86" t="s">
        <v>203</v>
      </c>
      <c r="C118" s="1" t="s">
        <v>208</v>
      </c>
    </row>
    <row r="119" spans="1:55" ht="15" thickBot="1" x14ac:dyDescent="0.4">
      <c r="A119" s="78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</row>
    <row r="120" spans="1:55" ht="65" customHeight="1" thickTop="1" thickBot="1" x14ac:dyDescent="0.4">
      <c r="A120" s="79" t="s">
        <v>1</v>
      </c>
      <c r="B120" s="9" t="s">
        <v>2</v>
      </c>
      <c r="C120" s="10" t="s">
        <v>3</v>
      </c>
      <c r="D120" s="8" t="s">
        <v>4</v>
      </c>
      <c r="E120" s="8" t="s">
        <v>5</v>
      </c>
      <c r="F120" s="8" t="s">
        <v>6</v>
      </c>
      <c r="G120" s="8" t="s">
        <v>7</v>
      </c>
      <c r="H120" s="8" t="s">
        <v>8</v>
      </c>
      <c r="I120" s="8" t="s">
        <v>9</v>
      </c>
      <c r="J120" s="8" t="s">
        <v>10</v>
      </c>
      <c r="K120" s="8" t="s">
        <v>11</v>
      </c>
      <c r="L120" s="8" t="s">
        <v>12</v>
      </c>
      <c r="M120" s="8" t="s">
        <v>13</v>
      </c>
      <c r="N120" s="8" t="s">
        <v>14</v>
      </c>
      <c r="O120" s="8" t="s">
        <v>15</v>
      </c>
      <c r="P120" s="8" t="s">
        <v>16</v>
      </c>
      <c r="Q120" s="8" t="s">
        <v>17</v>
      </c>
      <c r="R120" s="8" t="s">
        <v>18</v>
      </c>
      <c r="S120" s="8" t="s">
        <v>19</v>
      </c>
      <c r="T120" s="8" t="s">
        <v>20</v>
      </c>
      <c r="U120" s="8" t="s">
        <v>21</v>
      </c>
      <c r="V120" s="8" t="s">
        <v>22</v>
      </c>
      <c r="W120" s="8" t="s">
        <v>23</v>
      </c>
      <c r="X120" s="8" t="s">
        <v>24</v>
      </c>
      <c r="Y120" s="8" t="s">
        <v>25</v>
      </c>
      <c r="Z120" s="8" t="s">
        <v>26</v>
      </c>
      <c r="AA120" s="8" t="s">
        <v>27</v>
      </c>
      <c r="AB120" s="8" t="s">
        <v>28</v>
      </c>
      <c r="AC120" s="8" t="s">
        <v>29</v>
      </c>
      <c r="AD120" s="8" t="s">
        <v>30</v>
      </c>
      <c r="AE120" s="8" t="s">
        <v>31</v>
      </c>
      <c r="AF120" s="8" t="s">
        <v>32</v>
      </c>
      <c r="AG120" s="8" t="s">
        <v>33</v>
      </c>
      <c r="AH120" s="8" t="s">
        <v>34</v>
      </c>
      <c r="AI120" s="8" t="s">
        <v>35</v>
      </c>
      <c r="AJ120" s="8" t="s">
        <v>36</v>
      </c>
      <c r="AK120" s="8" t="s">
        <v>37</v>
      </c>
      <c r="AL120" s="8" t="s">
        <v>38</v>
      </c>
      <c r="AM120" s="8" t="s">
        <v>39</v>
      </c>
      <c r="AN120" s="8" t="s">
        <v>40</v>
      </c>
      <c r="AO120" s="8" t="s">
        <v>41</v>
      </c>
      <c r="AP120" s="8" t="s">
        <v>42</v>
      </c>
      <c r="AQ120" s="8" t="s">
        <v>43</v>
      </c>
      <c r="AR120" s="8" t="s">
        <v>44</v>
      </c>
      <c r="AS120" s="8" t="s">
        <v>45</v>
      </c>
      <c r="AT120" s="8" t="s">
        <v>46</v>
      </c>
      <c r="AU120" s="8" t="s">
        <v>47</v>
      </c>
      <c r="AV120" s="8" t="s">
        <v>48</v>
      </c>
      <c r="AW120" s="8" t="s">
        <v>49</v>
      </c>
      <c r="AX120" s="8" t="s">
        <v>50</v>
      </c>
      <c r="AY120" s="8" t="s">
        <v>51</v>
      </c>
      <c r="AZ120" s="8" t="s">
        <v>52</v>
      </c>
      <c r="BA120" s="8" t="s">
        <v>21</v>
      </c>
      <c r="BB120" s="9" t="s">
        <v>53</v>
      </c>
      <c r="BC120" s="2"/>
    </row>
    <row r="121" spans="1:55" ht="15" thickTop="1" x14ac:dyDescent="0.35">
      <c r="A121" s="80">
        <v>1</v>
      </c>
      <c r="B121" s="7" t="s">
        <v>54</v>
      </c>
      <c r="C121" s="11">
        <v>662714.18973999994</v>
      </c>
      <c r="D121" s="12">
        <v>278438.48410999897</v>
      </c>
      <c r="E121" s="12"/>
      <c r="F121" s="12"/>
      <c r="G121" s="12">
        <v>144849.91699</v>
      </c>
      <c r="H121" s="12">
        <v>90961.744210000004</v>
      </c>
      <c r="I121" s="12"/>
      <c r="J121" s="12"/>
      <c r="K121" s="12">
        <v>53888.172780000001</v>
      </c>
      <c r="L121" s="12"/>
      <c r="M121" s="12"/>
      <c r="N121" s="12">
        <v>118995.75569000001</v>
      </c>
      <c r="O121" s="12"/>
      <c r="P121" s="12"/>
      <c r="Q121" s="12">
        <v>50777.351739999998</v>
      </c>
      <c r="R121" s="12">
        <v>52791.653639999997</v>
      </c>
      <c r="S121" s="12"/>
      <c r="T121" s="12"/>
      <c r="U121" s="12">
        <v>16861.027569999998</v>
      </c>
      <c r="V121" s="12"/>
      <c r="W121" s="12"/>
      <c r="X121" s="12">
        <v>91295.256080000006</v>
      </c>
      <c r="Y121" s="12">
        <v>57716.271540000002</v>
      </c>
      <c r="Z121" s="12">
        <v>19200.257529999999</v>
      </c>
      <c r="AA121" s="12">
        <v>940.61555999999996</v>
      </c>
      <c r="AB121" s="12">
        <v>232.5</v>
      </c>
      <c r="AC121" s="12">
        <v>2887.3519299999998</v>
      </c>
      <c r="AD121" s="12">
        <v>1180.9265</v>
      </c>
      <c r="AE121" s="12">
        <v>84</v>
      </c>
      <c r="AF121" s="12"/>
      <c r="AG121" s="12">
        <v>3115.2904899999999</v>
      </c>
      <c r="AH121" s="12"/>
      <c r="AI121" s="12"/>
      <c r="AJ121" s="12"/>
      <c r="AK121" s="12">
        <v>5938.0425299999997</v>
      </c>
      <c r="AL121" s="12">
        <v>25.98</v>
      </c>
      <c r="AM121" s="12">
        <v>25.98</v>
      </c>
      <c r="AN121" s="12"/>
      <c r="AO121" s="12"/>
      <c r="AP121" s="12">
        <v>228.45528999999999</v>
      </c>
      <c r="AQ121" s="12"/>
      <c r="AR121" s="12">
        <v>228.45528999999999</v>
      </c>
      <c r="AS121" s="12"/>
      <c r="AT121" s="12"/>
      <c r="AU121" s="12">
        <v>754263.88110999903</v>
      </c>
      <c r="AV121" s="12">
        <v>0</v>
      </c>
      <c r="AW121" s="12"/>
      <c r="AX121" s="12"/>
      <c r="AY121" s="12"/>
      <c r="AZ121" s="12"/>
      <c r="BA121" s="12"/>
      <c r="BB121" s="13">
        <v>754263.88110999903</v>
      </c>
      <c r="BC121" s="2"/>
    </row>
    <row r="122" spans="1:55" x14ac:dyDescent="0.35">
      <c r="A122" s="81">
        <v>2</v>
      </c>
      <c r="B122" s="5" t="s">
        <v>55</v>
      </c>
      <c r="C122" s="14">
        <v>144163.87708303001</v>
      </c>
      <c r="D122" s="15">
        <v>107004.865972318</v>
      </c>
      <c r="E122" s="15">
        <v>1473.7786799999999</v>
      </c>
      <c r="F122" s="15">
        <v>631.61944000000005</v>
      </c>
      <c r="G122" s="15">
        <v>28404.831690711999</v>
      </c>
      <c r="H122" s="15">
        <v>25855.118970711999</v>
      </c>
      <c r="I122" s="15">
        <v>86.835999999999999</v>
      </c>
      <c r="J122" s="15">
        <v>0</v>
      </c>
      <c r="K122" s="15">
        <v>2549.71272</v>
      </c>
      <c r="L122" s="15">
        <v>0</v>
      </c>
      <c r="M122" s="15">
        <v>0</v>
      </c>
      <c r="N122" s="15">
        <v>4921.67</v>
      </c>
      <c r="O122" s="15">
        <v>0</v>
      </c>
      <c r="P122" s="15">
        <v>0</v>
      </c>
      <c r="Q122" s="15">
        <v>1202.26079</v>
      </c>
      <c r="R122" s="15">
        <v>1047.3009999999999</v>
      </c>
      <c r="S122" s="15">
        <v>0</v>
      </c>
      <c r="T122" s="15">
        <v>0</v>
      </c>
      <c r="U122" s="15">
        <v>1582.9476299999999</v>
      </c>
      <c r="V122" s="15">
        <v>16.504000000000001</v>
      </c>
      <c r="W122" s="15">
        <v>0</v>
      </c>
      <c r="X122" s="15">
        <v>17726.770870363998</v>
      </c>
      <c r="Y122" s="15">
        <v>3159.2287895439999</v>
      </c>
      <c r="Z122" s="15">
        <v>4270.5648579999997</v>
      </c>
      <c r="AA122" s="15">
        <v>394.50110000000001</v>
      </c>
      <c r="AB122" s="15">
        <v>0</v>
      </c>
      <c r="AC122" s="15">
        <v>242.06880000000001</v>
      </c>
      <c r="AD122" s="15">
        <v>831.766194896</v>
      </c>
      <c r="AE122" s="15">
        <v>5793</v>
      </c>
      <c r="AF122" s="15">
        <v>0</v>
      </c>
      <c r="AG122" s="15">
        <v>1373.4777999999999</v>
      </c>
      <c r="AH122" s="15">
        <v>0</v>
      </c>
      <c r="AI122" s="15">
        <v>0</v>
      </c>
      <c r="AJ122" s="15">
        <v>0</v>
      </c>
      <c r="AK122" s="15">
        <v>1662.163327924</v>
      </c>
      <c r="AL122" s="15">
        <v>506.28582</v>
      </c>
      <c r="AM122" s="15">
        <v>506.28582</v>
      </c>
      <c r="AN122" s="15">
        <v>0</v>
      </c>
      <c r="AO122" s="15">
        <v>0</v>
      </c>
      <c r="AP122" s="15">
        <v>140.65040999999999</v>
      </c>
      <c r="AQ122" s="15">
        <v>0</v>
      </c>
      <c r="AR122" s="15">
        <v>140.65040999999999</v>
      </c>
      <c r="AS122" s="15">
        <v>0</v>
      </c>
      <c r="AT122" s="15"/>
      <c r="AU122" s="15">
        <v>162537.58418339401</v>
      </c>
      <c r="AV122" s="15">
        <v>0</v>
      </c>
      <c r="AW122" s="15">
        <v>0</v>
      </c>
      <c r="AX122" s="15">
        <v>0</v>
      </c>
      <c r="AY122" s="15">
        <v>0</v>
      </c>
      <c r="AZ122" s="15">
        <v>0</v>
      </c>
      <c r="BA122" s="15">
        <v>0</v>
      </c>
      <c r="BB122" s="16">
        <v>162537.58418339401</v>
      </c>
      <c r="BC122" s="2"/>
    </row>
    <row r="123" spans="1:55" x14ac:dyDescent="0.35">
      <c r="A123" s="81">
        <v>3</v>
      </c>
      <c r="B123" s="5" t="s">
        <v>207</v>
      </c>
      <c r="C123" s="14">
        <v>7226.6538200000005</v>
      </c>
      <c r="D123" s="15">
        <v>1293.73828</v>
      </c>
      <c r="E123" s="15"/>
      <c r="F123" s="15"/>
      <c r="G123" s="15">
        <v>120</v>
      </c>
      <c r="H123" s="15"/>
      <c r="I123" s="15"/>
      <c r="J123" s="15"/>
      <c r="K123" s="15">
        <v>120</v>
      </c>
      <c r="L123" s="15"/>
      <c r="M123" s="15"/>
      <c r="N123" s="15">
        <v>1716.5</v>
      </c>
      <c r="O123" s="15"/>
      <c r="P123" s="15"/>
      <c r="Q123" s="15">
        <v>470</v>
      </c>
      <c r="R123" s="15">
        <v>1123</v>
      </c>
      <c r="S123" s="15"/>
      <c r="T123" s="15"/>
      <c r="U123" s="15">
        <v>2503.41554</v>
      </c>
      <c r="V123" s="15"/>
      <c r="W123" s="15"/>
      <c r="X123" s="15">
        <v>12985.843360000001</v>
      </c>
      <c r="Y123" s="15">
        <v>2418.4232999999999</v>
      </c>
      <c r="Z123" s="15">
        <v>973.45793000000003</v>
      </c>
      <c r="AA123" s="15"/>
      <c r="AB123" s="15"/>
      <c r="AC123" s="15">
        <v>711.30511000000001</v>
      </c>
      <c r="AD123" s="15"/>
      <c r="AE123" s="15"/>
      <c r="AF123" s="15"/>
      <c r="AG123" s="15">
        <v>577.07000000000005</v>
      </c>
      <c r="AH123" s="15">
        <v>4718.0379999999996</v>
      </c>
      <c r="AI123" s="15"/>
      <c r="AJ123" s="15"/>
      <c r="AK123" s="15">
        <v>3587.5490199999999</v>
      </c>
      <c r="AL123" s="15">
        <v>0</v>
      </c>
      <c r="AM123" s="15"/>
      <c r="AN123" s="15"/>
      <c r="AO123" s="15"/>
      <c r="AP123" s="15">
        <v>0</v>
      </c>
      <c r="AQ123" s="15"/>
      <c r="AR123" s="15"/>
      <c r="AS123" s="15"/>
      <c r="AT123" s="15"/>
      <c r="AU123" s="15">
        <v>20212.497179999998</v>
      </c>
      <c r="AV123" s="15">
        <v>0</v>
      </c>
      <c r="AW123" s="15"/>
      <c r="AX123" s="15"/>
      <c r="AY123" s="15"/>
      <c r="AZ123" s="15"/>
      <c r="BA123" s="15"/>
      <c r="BB123" s="16">
        <v>20212.497179999998</v>
      </c>
      <c r="BC123" s="2"/>
    </row>
    <row r="124" spans="1:55" x14ac:dyDescent="0.35">
      <c r="A124" s="81">
        <v>4</v>
      </c>
      <c r="B124" s="5" t="s">
        <v>197</v>
      </c>
      <c r="C124" s="14">
        <v>39750.43</v>
      </c>
      <c r="D124" s="15">
        <v>12533.42</v>
      </c>
      <c r="E124" s="15">
        <v>115.45</v>
      </c>
      <c r="F124" s="15">
        <v>2480.81</v>
      </c>
      <c r="G124" s="15">
        <v>7021.31</v>
      </c>
      <c r="H124" s="15">
        <v>2451.35</v>
      </c>
      <c r="I124" s="15">
        <v>230</v>
      </c>
      <c r="J124" s="15"/>
      <c r="K124" s="15">
        <v>4569.96</v>
      </c>
      <c r="L124" s="15"/>
      <c r="M124" s="15"/>
      <c r="N124" s="15">
        <v>13242.24</v>
      </c>
      <c r="O124" s="15"/>
      <c r="P124" s="15"/>
      <c r="Q124" s="15">
        <v>2551.0500000000002</v>
      </c>
      <c r="R124" s="15">
        <v>4256.4799999999996</v>
      </c>
      <c r="S124" s="15"/>
      <c r="T124" s="15"/>
      <c r="U124" s="15">
        <v>145.93</v>
      </c>
      <c r="V124" s="15"/>
      <c r="W124" s="15"/>
      <c r="X124" s="15">
        <v>5881.45</v>
      </c>
      <c r="Y124" s="15">
        <v>1894.4</v>
      </c>
      <c r="Z124" s="15">
        <v>1537.85</v>
      </c>
      <c r="AA124" s="15"/>
      <c r="AB124" s="15">
        <v>1445.13</v>
      </c>
      <c r="AC124" s="15"/>
      <c r="AD124" s="15"/>
      <c r="AE124" s="15"/>
      <c r="AF124" s="15"/>
      <c r="AG124" s="15">
        <v>174.07</v>
      </c>
      <c r="AH124" s="15"/>
      <c r="AI124" s="15"/>
      <c r="AJ124" s="15"/>
      <c r="AK124" s="15">
        <v>830</v>
      </c>
      <c r="AL124" s="15">
        <v>0</v>
      </c>
      <c r="AM124" s="15"/>
      <c r="AN124" s="15"/>
      <c r="AO124" s="15"/>
      <c r="AP124" s="15">
        <v>6219.83</v>
      </c>
      <c r="AQ124" s="15">
        <v>544.72</v>
      </c>
      <c r="AR124" s="15">
        <v>650</v>
      </c>
      <c r="AS124" s="15">
        <v>5025.1099999999997</v>
      </c>
      <c r="AT124" s="15">
        <v>215</v>
      </c>
      <c r="AU124" s="15">
        <v>52066.71</v>
      </c>
      <c r="AV124" s="15">
        <v>0</v>
      </c>
      <c r="AW124" s="15"/>
      <c r="AX124" s="15"/>
      <c r="AY124" s="15"/>
      <c r="AZ124" s="15"/>
      <c r="BA124" s="15"/>
      <c r="BB124" s="16">
        <v>52066.71</v>
      </c>
      <c r="BC124" s="2"/>
    </row>
    <row r="125" spans="1:55" x14ac:dyDescent="0.35">
      <c r="A125" s="81">
        <v>5</v>
      </c>
      <c r="B125" s="5" t="s">
        <v>58</v>
      </c>
      <c r="C125" s="14">
        <v>0</v>
      </c>
      <c r="D125" s="15"/>
      <c r="E125" s="15"/>
      <c r="F125" s="15"/>
      <c r="G125" s="15">
        <v>0</v>
      </c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>
        <v>41642.107296411297</v>
      </c>
      <c r="Y125" s="15">
        <v>41642.107296411297</v>
      </c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>
        <v>0</v>
      </c>
      <c r="AM125" s="15"/>
      <c r="AN125" s="15"/>
      <c r="AO125" s="15"/>
      <c r="AP125" s="15">
        <v>0</v>
      </c>
      <c r="AQ125" s="15"/>
      <c r="AR125" s="15"/>
      <c r="AS125" s="15"/>
      <c r="AT125" s="15"/>
      <c r="AU125" s="15">
        <v>41642.107296411297</v>
      </c>
      <c r="AV125" s="15">
        <v>0</v>
      </c>
      <c r="AW125" s="15"/>
      <c r="AX125" s="15"/>
      <c r="AY125" s="15"/>
      <c r="AZ125" s="15"/>
      <c r="BA125" s="15"/>
      <c r="BB125" s="16">
        <v>41642.107296411297</v>
      </c>
      <c r="BC125" s="2"/>
    </row>
    <row r="126" spans="1:55" x14ac:dyDescent="0.35">
      <c r="A126" s="81">
        <v>6</v>
      </c>
      <c r="B126" s="5" t="s">
        <v>59</v>
      </c>
      <c r="C126" s="14">
        <v>437</v>
      </c>
      <c r="D126" s="15">
        <v>69</v>
      </c>
      <c r="E126" s="15"/>
      <c r="F126" s="15"/>
      <c r="G126" s="15">
        <v>0</v>
      </c>
      <c r="H126" s="15">
        <v>0</v>
      </c>
      <c r="I126" s="15"/>
      <c r="J126" s="15"/>
      <c r="K126" s="15"/>
      <c r="L126" s="15"/>
      <c r="M126" s="15"/>
      <c r="N126" s="15">
        <v>368</v>
      </c>
      <c r="O126" s="15"/>
      <c r="P126" s="15"/>
      <c r="Q126" s="15">
        <v>0</v>
      </c>
      <c r="R126" s="15"/>
      <c r="S126" s="15"/>
      <c r="T126" s="15"/>
      <c r="U126" s="15"/>
      <c r="V126" s="15"/>
      <c r="W126" s="15"/>
      <c r="X126" s="15">
        <v>4061</v>
      </c>
      <c r="Y126" s="15">
        <v>708</v>
      </c>
      <c r="Z126" s="15">
        <v>3319</v>
      </c>
      <c r="AA126" s="15"/>
      <c r="AB126" s="15"/>
      <c r="AC126" s="15"/>
      <c r="AD126" s="15"/>
      <c r="AE126" s="15"/>
      <c r="AF126" s="15"/>
      <c r="AG126" s="15">
        <v>34</v>
      </c>
      <c r="AH126" s="15">
        <v>0</v>
      </c>
      <c r="AI126" s="15"/>
      <c r="AJ126" s="15"/>
      <c r="AK126" s="15">
        <v>0</v>
      </c>
      <c r="AL126" s="15">
        <v>0</v>
      </c>
      <c r="AM126" s="15">
        <v>0</v>
      </c>
      <c r="AN126" s="15"/>
      <c r="AO126" s="15"/>
      <c r="AP126" s="15">
        <v>0</v>
      </c>
      <c r="AQ126" s="15"/>
      <c r="AR126" s="15"/>
      <c r="AS126" s="15"/>
      <c r="AT126" s="15"/>
      <c r="AU126" s="15">
        <v>4498</v>
      </c>
      <c r="AV126" s="15">
        <v>0</v>
      </c>
      <c r="AW126" s="15"/>
      <c r="AX126" s="15"/>
      <c r="AY126" s="15"/>
      <c r="AZ126" s="15"/>
      <c r="BA126" s="15"/>
      <c r="BB126" s="16">
        <v>4498</v>
      </c>
      <c r="BC126" s="2"/>
    </row>
    <row r="127" spans="1:55" x14ac:dyDescent="0.35">
      <c r="A127" s="81">
        <v>7</v>
      </c>
      <c r="B127" s="5" t="s">
        <v>60</v>
      </c>
      <c r="C127" s="14">
        <v>0</v>
      </c>
      <c r="D127" s="15"/>
      <c r="E127" s="15"/>
      <c r="F127" s="15"/>
      <c r="G127" s="15">
        <v>0</v>
      </c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>
        <v>0</v>
      </c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>
        <v>0</v>
      </c>
      <c r="AM127" s="15"/>
      <c r="AN127" s="15"/>
      <c r="AO127" s="15"/>
      <c r="AP127" s="15">
        <v>0</v>
      </c>
      <c r="AQ127" s="15"/>
      <c r="AR127" s="15"/>
      <c r="AS127" s="15"/>
      <c r="AT127" s="15"/>
      <c r="AU127" s="15">
        <v>0</v>
      </c>
      <c r="AV127" s="15">
        <v>0</v>
      </c>
      <c r="AW127" s="15"/>
      <c r="AX127" s="15"/>
      <c r="AY127" s="15"/>
      <c r="AZ127" s="15"/>
      <c r="BA127" s="15"/>
      <c r="BB127" s="16">
        <v>0</v>
      </c>
      <c r="BC127" s="2"/>
    </row>
    <row r="128" spans="1:55" x14ac:dyDescent="0.35">
      <c r="A128" s="81">
        <v>8</v>
      </c>
      <c r="B128" s="5" t="s">
        <v>61</v>
      </c>
      <c r="C128" s="14">
        <v>1424548.3383905001</v>
      </c>
      <c r="D128" s="15">
        <v>480765.48780999403</v>
      </c>
      <c r="E128" s="15">
        <v>12577.664640000001</v>
      </c>
      <c r="F128" s="15">
        <v>7553.6439099999998</v>
      </c>
      <c r="G128" s="15">
        <v>414093.72847144603</v>
      </c>
      <c r="H128" s="15">
        <v>159779.86665000001</v>
      </c>
      <c r="I128" s="15">
        <v>103.98374</v>
      </c>
      <c r="J128" s="15">
        <v>0</v>
      </c>
      <c r="K128" s="15">
        <v>254313.86182144599</v>
      </c>
      <c r="L128" s="15">
        <v>0</v>
      </c>
      <c r="M128" s="15">
        <v>0</v>
      </c>
      <c r="N128" s="15">
        <v>369705.07441461697</v>
      </c>
      <c r="O128" s="15"/>
      <c r="P128" s="15"/>
      <c r="Q128" s="15">
        <v>123010.28376444599</v>
      </c>
      <c r="R128" s="15">
        <v>36929.763930000001</v>
      </c>
      <c r="S128" s="15"/>
      <c r="T128" s="15"/>
      <c r="U128" s="15">
        <v>44.0000000000149</v>
      </c>
      <c r="V128" s="15">
        <v>0</v>
      </c>
      <c r="W128" s="15">
        <v>0</v>
      </c>
      <c r="X128" s="15">
        <v>535856.99994999997</v>
      </c>
      <c r="Y128" s="15">
        <v>343723.54599000001</v>
      </c>
      <c r="Z128" s="15">
        <v>108959.14599999999</v>
      </c>
      <c r="AA128" s="15">
        <v>7053.0234</v>
      </c>
      <c r="AB128" s="15">
        <v>3821.1721899999998</v>
      </c>
      <c r="AC128" s="15">
        <v>17019.000769999999</v>
      </c>
      <c r="AD128" s="15">
        <v>3611.4007999999899</v>
      </c>
      <c r="AE128" s="15">
        <v>1212.12861</v>
      </c>
      <c r="AF128" s="15">
        <v>2130.4373499999601</v>
      </c>
      <c r="AG128" s="15">
        <v>11789.16913</v>
      </c>
      <c r="AH128" s="15">
        <v>41.799999999996302</v>
      </c>
      <c r="AI128" s="15"/>
      <c r="AJ128" s="15">
        <v>0</v>
      </c>
      <c r="AK128" s="15">
        <v>36496.175710000098</v>
      </c>
      <c r="AL128" s="15">
        <v>39.130000000000003</v>
      </c>
      <c r="AM128" s="15">
        <v>39.129999999996301</v>
      </c>
      <c r="AN128" s="15">
        <v>1.8626451492309599E-12</v>
      </c>
      <c r="AO128" s="15">
        <v>1.8626451492309599E-12</v>
      </c>
      <c r="AP128" s="15">
        <v>673.78274999999906</v>
      </c>
      <c r="AQ128" s="15">
        <v>0</v>
      </c>
      <c r="AR128" s="15">
        <v>673.78274999999906</v>
      </c>
      <c r="AS128" s="15"/>
      <c r="AT128" s="15"/>
      <c r="AU128" s="15">
        <v>1961118.2510905</v>
      </c>
      <c r="AV128" s="15">
        <v>0</v>
      </c>
      <c r="AW128" s="15"/>
      <c r="AX128" s="15"/>
      <c r="AY128" s="15"/>
      <c r="AZ128" s="15"/>
      <c r="BA128" s="15"/>
      <c r="BB128" s="16">
        <v>1961118.2510905</v>
      </c>
      <c r="BC128" s="2"/>
    </row>
    <row r="129" spans="1:55" x14ac:dyDescent="0.35">
      <c r="A129" s="81">
        <v>9</v>
      </c>
      <c r="B129" s="5" t="s">
        <v>62</v>
      </c>
      <c r="C129" s="14">
        <v>148669.54</v>
      </c>
      <c r="D129" s="15">
        <v>90108.74</v>
      </c>
      <c r="E129" s="15">
        <v>1513.98</v>
      </c>
      <c r="F129" s="15">
        <v>2127.41</v>
      </c>
      <c r="G129" s="15">
        <v>20452.919999999998</v>
      </c>
      <c r="H129" s="15">
        <v>11553.08</v>
      </c>
      <c r="I129" s="15">
        <v>68.680000000000007</v>
      </c>
      <c r="J129" s="15"/>
      <c r="K129" s="15">
        <v>8899.84</v>
      </c>
      <c r="L129" s="15"/>
      <c r="M129" s="15"/>
      <c r="N129" s="15">
        <v>24400.98</v>
      </c>
      <c r="O129" s="15"/>
      <c r="P129" s="15"/>
      <c r="Q129" s="15">
        <v>9977.11</v>
      </c>
      <c r="R129" s="15">
        <v>1645</v>
      </c>
      <c r="S129" s="15"/>
      <c r="T129" s="15"/>
      <c r="U129" s="15">
        <v>2084.79</v>
      </c>
      <c r="V129" s="15"/>
      <c r="W129" s="15"/>
      <c r="X129" s="15">
        <v>28555.99</v>
      </c>
      <c r="Y129" s="15">
        <v>13719.87</v>
      </c>
      <c r="Z129" s="15">
        <v>3037.83</v>
      </c>
      <c r="AA129" s="15">
        <v>865.17</v>
      </c>
      <c r="AB129" s="15">
        <v>310</v>
      </c>
      <c r="AC129" s="15">
        <v>2206.21</v>
      </c>
      <c r="AD129" s="15"/>
      <c r="AE129" s="15">
        <v>609.69000000000005</v>
      </c>
      <c r="AF129" s="15">
        <v>160.65</v>
      </c>
      <c r="AG129" s="15">
        <v>1447.48</v>
      </c>
      <c r="AH129" s="15">
        <v>650.52</v>
      </c>
      <c r="AI129" s="15"/>
      <c r="AJ129" s="15"/>
      <c r="AK129" s="15">
        <v>5548.57</v>
      </c>
      <c r="AL129" s="15">
        <v>0</v>
      </c>
      <c r="AM129" s="15"/>
      <c r="AN129" s="15"/>
      <c r="AO129" s="15"/>
      <c r="AP129" s="15">
        <v>0</v>
      </c>
      <c r="AQ129" s="15"/>
      <c r="AR129" s="15"/>
      <c r="AS129" s="15"/>
      <c r="AT129" s="15"/>
      <c r="AU129" s="15">
        <v>177225.53</v>
      </c>
      <c r="AV129" s="15">
        <v>0</v>
      </c>
      <c r="AW129" s="15"/>
      <c r="AX129" s="15"/>
      <c r="AY129" s="15"/>
      <c r="AZ129" s="15"/>
      <c r="BA129" s="15"/>
      <c r="BB129" s="16">
        <v>177225.53</v>
      </c>
      <c r="BC129" s="2"/>
    </row>
    <row r="130" spans="1:55" x14ac:dyDescent="0.35">
      <c r="A130" s="81">
        <v>10</v>
      </c>
      <c r="B130" s="5" t="s">
        <v>63</v>
      </c>
      <c r="C130" s="14">
        <v>487957</v>
      </c>
      <c r="D130" s="15">
        <v>278578</v>
      </c>
      <c r="E130" s="15">
        <v>2493</v>
      </c>
      <c r="F130" s="15">
        <v>4517</v>
      </c>
      <c r="G130" s="15">
        <v>89693</v>
      </c>
      <c r="H130" s="15">
        <v>57888</v>
      </c>
      <c r="I130" s="15">
        <v>90</v>
      </c>
      <c r="J130" s="15">
        <v>0</v>
      </c>
      <c r="K130" s="15">
        <v>31805</v>
      </c>
      <c r="L130" s="15">
        <v>0</v>
      </c>
      <c r="M130" s="15">
        <v>0</v>
      </c>
      <c r="N130" s="15">
        <v>59401</v>
      </c>
      <c r="O130" s="15">
        <v>0</v>
      </c>
      <c r="P130" s="15">
        <v>0</v>
      </c>
      <c r="Q130" s="15">
        <v>28465</v>
      </c>
      <c r="R130" s="15">
        <v>15609</v>
      </c>
      <c r="S130" s="15">
        <v>0</v>
      </c>
      <c r="T130" s="15">
        <v>0</v>
      </c>
      <c r="U130" s="15">
        <v>16211</v>
      </c>
      <c r="V130" s="15">
        <v>0</v>
      </c>
      <c r="W130" s="15">
        <v>0</v>
      </c>
      <c r="X130" s="15">
        <v>107006</v>
      </c>
      <c r="Y130" s="15">
        <v>59697</v>
      </c>
      <c r="Z130" s="15">
        <v>2241</v>
      </c>
      <c r="AA130" s="15">
        <v>4806</v>
      </c>
      <c r="AB130" s="15">
        <v>2946</v>
      </c>
      <c r="AC130" s="15">
        <v>7903</v>
      </c>
      <c r="AD130" s="15">
        <v>154</v>
      </c>
      <c r="AE130" s="15">
        <v>970</v>
      </c>
      <c r="AF130" s="15">
        <v>1371</v>
      </c>
      <c r="AG130" s="15">
        <v>8488</v>
      </c>
      <c r="AH130" s="15"/>
      <c r="AI130" s="15"/>
      <c r="AJ130" s="15"/>
      <c r="AK130" s="15">
        <v>18430</v>
      </c>
      <c r="AL130" s="15">
        <v>0</v>
      </c>
      <c r="AM130" s="15">
        <v>0</v>
      </c>
      <c r="AN130" s="15">
        <v>0</v>
      </c>
      <c r="AO130" s="15">
        <v>0</v>
      </c>
      <c r="AP130" s="15">
        <v>48326</v>
      </c>
      <c r="AQ130" s="15">
        <v>0</v>
      </c>
      <c r="AR130" s="15">
        <v>5603</v>
      </c>
      <c r="AS130" s="15">
        <v>42723</v>
      </c>
      <c r="AT130" s="15">
        <v>1027</v>
      </c>
      <c r="AU130" s="15">
        <v>644316</v>
      </c>
      <c r="AV130" s="15">
        <v>8595</v>
      </c>
      <c r="AW130" s="15">
        <v>8595</v>
      </c>
      <c r="AX130" s="15">
        <v>0</v>
      </c>
      <c r="AY130" s="15">
        <v>0</v>
      </c>
      <c r="AZ130" s="15">
        <v>0</v>
      </c>
      <c r="BA130" s="15">
        <v>0</v>
      </c>
      <c r="BB130" s="16">
        <v>652911</v>
      </c>
      <c r="BC130" s="2"/>
    </row>
    <row r="131" spans="1:55" x14ac:dyDescent="0.35">
      <c r="A131" s="81">
        <v>11</v>
      </c>
      <c r="B131" s="5" t="s">
        <v>64</v>
      </c>
      <c r="C131" s="14">
        <v>83442.35411</v>
      </c>
      <c r="D131" s="15">
        <v>13369.84326</v>
      </c>
      <c r="E131" s="15"/>
      <c r="F131" s="15">
        <v>1787.47396</v>
      </c>
      <c r="G131" s="15">
        <v>18940.968980000001</v>
      </c>
      <c r="H131" s="15">
        <v>8957.7681599999996</v>
      </c>
      <c r="I131" s="15"/>
      <c r="J131" s="15"/>
      <c r="K131" s="15">
        <v>9983.20082</v>
      </c>
      <c r="L131" s="15"/>
      <c r="M131" s="15"/>
      <c r="N131" s="15">
        <v>24518.165120000001</v>
      </c>
      <c r="O131" s="15"/>
      <c r="P131" s="15"/>
      <c r="Q131" s="15">
        <v>9733.0623799999994</v>
      </c>
      <c r="R131" s="15">
        <v>7146.7234799999997</v>
      </c>
      <c r="S131" s="15"/>
      <c r="T131" s="15"/>
      <c r="U131" s="15">
        <v>9733.5908899999995</v>
      </c>
      <c r="V131" s="15"/>
      <c r="W131" s="15"/>
      <c r="X131" s="15">
        <v>18696.301019999999</v>
      </c>
      <c r="Y131" s="15">
        <v>14947.05956</v>
      </c>
      <c r="Z131" s="15">
        <v>2926.2414600000002</v>
      </c>
      <c r="AA131" s="15"/>
      <c r="AB131" s="15"/>
      <c r="AC131" s="15"/>
      <c r="AD131" s="15"/>
      <c r="AE131" s="15"/>
      <c r="AF131" s="15"/>
      <c r="AG131" s="15">
        <v>123</v>
      </c>
      <c r="AH131" s="15"/>
      <c r="AI131" s="15"/>
      <c r="AJ131" s="15"/>
      <c r="AK131" s="15">
        <v>700</v>
      </c>
      <c r="AL131" s="15">
        <v>0</v>
      </c>
      <c r="AM131" s="15"/>
      <c r="AN131" s="15"/>
      <c r="AO131" s="15"/>
      <c r="AP131" s="15">
        <v>0</v>
      </c>
      <c r="AQ131" s="15"/>
      <c r="AR131" s="15"/>
      <c r="AS131" s="15"/>
      <c r="AT131" s="15"/>
      <c r="AU131" s="15">
        <v>102138.65513</v>
      </c>
      <c r="AV131" s="15">
        <v>0</v>
      </c>
      <c r="AW131" s="15"/>
      <c r="AX131" s="15"/>
      <c r="AY131" s="15"/>
      <c r="AZ131" s="15"/>
      <c r="BA131" s="15"/>
      <c r="BB131" s="16">
        <v>102138.65513</v>
      </c>
      <c r="BC131" s="2"/>
    </row>
    <row r="132" spans="1:55" x14ac:dyDescent="0.35">
      <c r="A132" s="81">
        <v>12</v>
      </c>
      <c r="B132" s="5" t="s">
        <v>65</v>
      </c>
      <c r="C132" s="14">
        <v>146470.67645999999</v>
      </c>
      <c r="D132" s="15">
        <v>136986.99643999999</v>
      </c>
      <c r="E132" s="15">
        <v>26879.768700000001</v>
      </c>
      <c r="F132" s="15">
        <v>8613.3877599999996</v>
      </c>
      <c r="G132" s="15">
        <v>5845.5940600000004</v>
      </c>
      <c r="H132" s="15">
        <v>5382.97523</v>
      </c>
      <c r="I132" s="15">
        <v>354.97300000000001</v>
      </c>
      <c r="J132" s="15"/>
      <c r="K132" s="15">
        <v>462.61883</v>
      </c>
      <c r="L132" s="15"/>
      <c r="M132" s="15"/>
      <c r="N132" s="15">
        <v>2721.2195299999998</v>
      </c>
      <c r="O132" s="15"/>
      <c r="P132" s="15"/>
      <c r="Q132" s="15"/>
      <c r="R132" s="15">
        <v>704.14</v>
      </c>
      <c r="S132" s="15"/>
      <c r="T132" s="15"/>
      <c r="U132" s="15">
        <v>212.72642999999999</v>
      </c>
      <c r="V132" s="15"/>
      <c r="W132" s="15"/>
      <c r="X132" s="15">
        <v>0</v>
      </c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>
        <v>0</v>
      </c>
      <c r="AM132" s="15"/>
      <c r="AN132" s="15"/>
      <c r="AO132" s="15"/>
      <c r="AP132" s="15">
        <v>0</v>
      </c>
      <c r="AQ132" s="15"/>
      <c r="AR132" s="15"/>
      <c r="AS132" s="15"/>
      <c r="AT132" s="15"/>
      <c r="AU132" s="15">
        <v>146470.67645999999</v>
      </c>
      <c r="AV132" s="15">
        <v>0</v>
      </c>
      <c r="AW132" s="15"/>
      <c r="AX132" s="15"/>
      <c r="AY132" s="15"/>
      <c r="AZ132" s="15"/>
      <c r="BA132" s="15"/>
      <c r="BB132" s="16">
        <v>146470.67645999999</v>
      </c>
      <c r="BC132" s="2"/>
    </row>
    <row r="133" spans="1:55" x14ac:dyDescent="0.35">
      <c r="A133" s="81">
        <v>13</v>
      </c>
      <c r="B133" s="5" t="s">
        <v>66</v>
      </c>
      <c r="C133" s="14">
        <v>401801.74271351798</v>
      </c>
      <c r="D133" s="15">
        <v>189580.42867058</v>
      </c>
      <c r="E133" s="15">
        <v>8578.8062399999999</v>
      </c>
      <c r="F133" s="15">
        <v>852.65288999999996</v>
      </c>
      <c r="G133" s="15">
        <v>81280.843642749998</v>
      </c>
      <c r="H133" s="15">
        <v>43770.326883116002</v>
      </c>
      <c r="I133" s="15">
        <v>822.68674999999996</v>
      </c>
      <c r="J133" s="15"/>
      <c r="K133" s="15">
        <v>37510.516759634003</v>
      </c>
      <c r="L133" s="15"/>
      <c r="M133" s="15"/>
      <c r="N133" s="15">
        <v>84609.198432540201</v>
      </c>
      <c r="O133" s="15"/>
      <c r="P133" s="15"/>
      <c r="Q133" s="15">
        <v>32476.406609571</v>
      </c>
      <c r="R133" s="15">
        <v>950</v>
      </c>
      <c r="S133" s="15"/>
      <c r="T133" s="15"/>
      <c r="U133" s="15">
        <v>12904.865358077001</v>
      </c>
      <c r="V133" s="15">
        <v>556.01300000000003</v>
      </c>
      <c r="W133" s="15"/>
      <c r="X133" s="15">
        <v>91029.765747590005</v>
      </c>
      <c r="Y133" s="15">
        <v>50916.195552015</v>
      </c>
      <c r="Z133" s="15">
        <v>547.5</v>
      </c>
      <c r="AA133" s="15">
        <v>3027.77664035</v>
      </c>
      <c r="AB133" s="15">
        <v>12259.707163999999</v>
      </c>
      <c r="AC133" s="15"/>
      <c r="AD133" s="15">
        <v>1226.7809999999999</v>
      </c>
      <c r="AE133" s="15">
        <v>1806.5148099999999</v>
      </c>
      <c r="AF133" s="15"/>
      <c r="AG133" s="15">
        <v>4616.2098175820001</v>
      </c>
      <c r="AH133" s="15">
        <v>112</v>
      </c>
      <c r="AI133" s="15"/>
      <c r="AJ133" s="15"/>
      <c r="AK133" s="15">
        <v>16517.080763643</v>
      </c>
      <c r="AL133" s="15">
        <v>0</v>
      </c>
      <c r="AM133" s="15">
        <v>0</v>
      </c>
      <c r="AN133" s="15"/>
      <c r="AO133" s="15"/>
      <c r="AP133" s="15">
        <v>11740.18525</v>
      </c>
      <c r="AQ133" s="15"/>
      <c r="AR133" s="15">
        <v>927.18525</v>
      </c>
      <c r="AS133" s="15">
        <v>10813</v>
      </c>
      <c r="AT133" s="15"/>
      <c r="AU133" s="15">
        <v>504571.693711108</v>
      </c>
      <c r="AV133" s="15">
        <v>0</v>
      </c>
      <c r="AW133" s="15"/>
      <c r="AX133" s="15"/>
      <c r="AY133" s="15"/>
      <c r="AZ133" s="15"/>
      <c r="BA133" s="15"/>
      <c r="BB133" s="16">
        <v>504571.693711108</v>
      </c>
      <c r="BC133" s="2"/>
    </row>
    <row r="134" spans="1:55" x14ac:dyDescent="0.35">
      <c r="A134" s="81">
        <v>14</v>
      </c>
      <c r="B134" s="5" t="s">
        <v>67</v>
      </c>
      <c r="C134" s="14">
        <v>667722.89654587104</v>
      </c>
      <c r="D134" s="15">
        <v>493790.20479017502</v>
      </c>
      <c r="E134" s="15">
        <v>11766.97559</v>
      </c>
      <c r="F134" s="15">
        <v>40098.200004243001</v>
      </c>
      <c r="G134" s="15">
        <v>65814.474315710002</v>
      </c>
      <c r="H134" s="15">
        <v>39742.973529709998</v>
      </c>
      <c r="I134" s="15">
        <v>224.99</v>
      </c>
      <c r="J134" s="15"/>
      <c r="K134" s="15">
        <v>26071.500786000001</v>
      </c>
      <c r="L134" s="15"/>
      <c r="M134" s="15"/>
      <c r="N134" s="15">
        <v>37154.055589807002</v>
      </c>
      <c r="O134" s="15"/>
      <c r="P134" s="15"/>
      <c r="Q134" s="15">
        <v>14204.124610179</v>
      </c>
      <c r="R134" s="15">
        <v>14736.69656</v>
      </c>
      <c r="S134" s="15"/>
      <c r="T134" s="15"/>
      <c r="U134" s="15">
        <v>42023.340680000001</v>
      </c>
      <c r="V134" s="15"/>
      <c r="W134" s="15"/>
      <c r="X134" s="15">
        <v>117274.01524340401</v>
      </c>
      <c r="Y134" s="15">
        <v>51301.942143114997</v>
      </c>
      <c r="Z134" s="15">
        <v>6620.9684600000001</v>
      </c>
      <c r="AA134" s="15">
        <v>17208.685520635001</v>
      </c>
      <c r="AB134" s="15">
        <v>871.13587770799995</v>
      </c>
      <c r="AC134" s="15">
        <v>8036.9110539140001</v>
      </c>
      <c r="AD134" s="15">
        <v>2677.2301771739999</v>
      </c>
      <c r="AE134" s="15">
        <v>148.14814999999999</v>
      </c>
      <c r="AF134" s="15">
        <v>0</v>
      </c>
      <c r="AG134" s="15">
        <v>11937.683000858</v>
      </c>
      <c r="AH134" s="15"/>
      <c r="AI134" s="15"/>
      <c r="AJ134" s="15"/>
      <c r="AK134" s="15">
        <v>18471.310860000001</v>
      </c>
      <c r="AL134" s="15">
        <v>0</v>
      </c>
      <c r="AM134" s="15"/>
      <c r="AN134" s="15"/>
      <c r="AO134" s="15"/>
      <c r="AP134" s="15">
        <v>124673.63956544</v>
      </c>
      <c r="AQ134" s="15">
        <v>106853.90840489999</v>
      </c>
      <c r="AR134" s="15">
        <v>6671.8806199999999</v>
      </c>
      <c r="AS134" s="15">
        <v>11147.850540539999</v>
      </c>
      <c r="AT134" s="15">
        <v>5518.3815557749904</v>
      </c>
      <c r="AU134" s="15">
        <v>915188.93291048997</v>
      </c>
      <c r="AV134" s="15">
        <v>0</v>
      </c>
      <c r="AW134" s="15"/>
      <c r="AX134" s="15"/>
      <c r="AY134" s="15"/>
      <c r="AZ134" s="15"/>
      <c r="BA134" s="15"/>
      <c r="BB134" s="16">
        <v>915188.93291048997</v>
      </c>
      <c r="BC134" s="2"/>
    </row>
    <row r="135" spans="1:55" x14ac:dyDescent="0.35">
      <c r="A135" s="81">
        <v>15</v>
      </c>
      <c r="B135" s="5" t="s">
        <v>68</v>
      </c>
      <c r="C135" s="14">
        <v>8251</v>
      </c>
      <c r="D135" s="15">
        <v>1072.7</v>
      </c>
      <c r="E135" s="15"/>
      <c r="F135" s="15"/>
      <c r="G135" s="15">
        <v>906.1</v>
      </c>
      <c r="H135" s="15">
        <v>191.5</v>
      </c>
      <c r="I135" s="15"/>
      <c r="J135" s="15"/>
      <c r="K135" s="15">
        <v>714.6</v>
      </c>
      <c r="L135" s="15"/>
      <c r="M135" s="15"/>
      <c r="N135" s="15">
        <v>311.5</v>
      </c>
      <c r="O135" s="15"/>
      <c r="P135" s="15"/>
      <c r="Q135" s="15">
        <v>1798.2</v>
      </c>
      <c r="R135" s="15">
        <v>2766.2</v>
      </c>
      <c r="S135" s="15"/>
      <c r="T135" s="15"/>
      <c r="U135" s="15">
        <v>1396.3</v>
      </c>
      <c r="V135" s="15"/>
      <c r="W135" s="15"/>
      <c r="X135" s="15">
        <v>14234.6</v>
      </c>
      <c r="Y135" s="15">
        <v>1066.9000000000001</v>
      </c>
      <c r="Z135" s="15">
        <v>3295.5</v>
      </c>
      <c r="AA135" s="15">
        <v>38.4</v>
      </c>
      <c r="AB135" s="15">
        <v>526.79999999999995</v>
      </c>
      <c r="AC135" s="15">
        <v>793.3</v>
      </c>
      <c r="AD135" s="15">
        <v>71</v>
      </c>
      <c r="AE135" s="15"/>
      <c r="AF135" s="15"/>
      <c r="AG135" s="15">
        <v>45</v>
      </c>
      <c r="AH135" s="15"/>
      <c r="AI135" s="15"/>
      <c r="AJ135" s="15"/>
      <c r="AK135" s="15">
        <v>8397.7000000000007</v>
      </c>
      <c r="AL135" s="15">
        <v>1355.4</v>
      </c>
      <c r="AM135" s="15">
        <v>1355.4</v>
      </c>
      <c r="AN135" s="15"/>
      <c r="AO135" s="15"/>
      <c r="AP135" s="15">
        <v>60</v>
      </c>
      <c r="AQ135" s="15"/>
      <c r="AR135" s="15">
        <v>60</v>
      </c>
      <c r="AS135" s="15"/>
      <c r="AT135" s="15"/>
      <c r="AU135" s="15">
        <v>23901</v>
      </c>
      <c r="AV135" s="15">
        <v>0</v>
      </c>
      <c r="AW135" s="15"/>
      <c r="AX135" s="15"/>
      <c r="AY135" s="15"/>
      <c r="AZ135" s="15"/>
      <c r="BA135" s="15"/>
      <c r="BB135" s="16">
        <v>23901</v>
      </c>
      <c r="BC135" s="2"/>
    </row>
    <row r="136" spans="1:55" x14ac:dyDescent="0.35">
      <c r="A136" s="81">
        <v>16</v>
      </c>
      <c r="B136" s="5" t="s">
        <v>69</v>
      </c>
      <c r="C136" s="14">
        <v>521899.85329</v>
      </c>
      <c r="D136" s="15">
        <v>248751.31276999999</v>
      </c>
      <c r="E136" s="15">
        <v>2758.6447800000001</v>
      </c>
      <c r="F136" s="15">
        <v>4064.2482500000001</v>
      </c>
      <c r="G136" s="15">
        <v>70627.110750000007</v>
      </c>
      <c r="H136" s="15">
        <v>24343.554469999999</v>
      </c>
      <c r="I136" s="15">
        <v>140</v>
      </c>
      <c r="J136" s="15">
        <v>0</v>
      </c>
      <c r="K136" s="15">
        <v>46283.556279999997</v>
      </c>
      <c r="L136" s="15">
        <v>205</v>
      </c>
      <c r="M136" s="15">
        <v>0</v>
      </c>
      <c r="N136" s="15">
        <v>95557.3796</v>
      </c>
      <c r="O136" s="15">
        <v>0</v>
      </c>
      <c r="P136" s="15">
        <v>0</v>
      </c>
      <c r="Q136" s="15">
        <v>35020.419979999999</v>
      </c>
      <c r="R136" s="15">
        <v>51517.19184</v>
      </c>
      <c r="S136" s="15">
        <v>0</v>
      </c>
      <c r="T136" s="15">
        <v>0</v>
      </c>
      <c r="U136" s="15">
        <v>20426.43835</v>
      </c>
      <c r="V136" s="15">
        <v>0</v>
      </c>
      <c r="W136" s="15">
        <v>0</v>
      </c>
      <c r="X136" s="15">
        <v>163036.72912</v>
      </c>
      <c r="Y136" s="15">
        <v>76251.073520000005</v>
      </c>
      <c r="Z136" s="15">
        <v>3132.1659599999998</v>
      </c>
      <c r="AA136" s="15">
        <v>0</v>
      </c>
      <c r="AB136" s="15">
        <v>1166.633</v>
      </c>
      <c r="AC136" s="15">
        <v>15886.190689999999</v>
      </c>
      <c r="AD136" s="15">
        <v>2444.5702500000002</v>
      </c>
      <c r="AE136" s="15">
        <v>363.51852000000002</v>
      </c>
      <c r="AF136" s="15">
        <v>168.5</v>
      </c>
      <c r="AG136" s="15">
        <v>10083.557360000001</v>
      </c>
      <c r="AH136" s="15">
        <v>0</v>
      </c>
      <c r="AI136" s="15">
        <v>0</v>
      </c>
      <c r="AJ136" s="15">
        <v>0</v>
      </c>
      <c r="AK136" s="15">
        <v>53540.519820000001</v>
      </c>
      <c r="AL136" s="15">
        <v>1200.9922999999999</v>
      </c>
      <c r="AM136" s="15">
        <v>835.17012999999997</v>
      </c>
      <c r="AN136" s="15">
        <v>0</v>
      </c>
      <c r="AO136" s="15">
        <v>365.82217000000003</v>
      </c>
      <c r="AP136" s="15">
        <v>19112.370879999999</v>
      </c>
      <c r="AQ136" s="15">
        <v>835.68600000000004</v>
      </c>
      <c r="AR136" s="15">
        <v>7076.6848799999998</v>
      </c>
      <c r="AS136" s="15">
        <v>11200</v>
      </c>
      <c r="AT136" s="15">
        <v>1279.925</v>
      </c>
      <c r="AU136" s="15">
        <v>706529.87058999995</v>
      </c>
      <c r="AV136" s="15">
        <v>4016.60412</v>
      </c>
      <c r="AW136" s="15">
        <v>0</v>
      </c>
      <c r="AX136" s="15">
        <v>246.87299999999999</v>
      </c>
      <c r="AY136" s="15">
        <v>0</v>
      </c>
      <c r="AZ136" s="15">
        <v>0</v>
      </c>
      <c r="BA136" s="15">
        <v>3769.7311199999999</v>
      </c>
      <c r="BB136" s="16">
        <v>710546.47470999998</v>
      </c>
      <c r="BC136" s="2"/>
    </row>
    <row r="137" spans="1:55" x14ac:dyDescent="0.35">
      <c r="A137" s="81">
        <v>17</v>
      </c>
      <c r="B137" s="5" t="s">
        <v>70</v>
      </c>
      <c r="C137" s="14">
        <v>1447170.0066891699</v>
      </c>
      <c r="D137" s="15">
        <v>932912.07804538205</v>
      </c>
      <c r="E137" s="15">
        <v>18863.133573899999</v>
      </c>
      <c r="F137" s="15">
        <v>15518.0022911</v>
      </c>
      <c r="G137" s="15">
        <v>267556.75888114702</v>
      </c>
      <c r="H137" s="15">
        <v>152357.04704985101</v>
      </c>
      <c r="I137" s="15">
        <v>854.05804999999998</v>
      </c>
      <c r="J137" s="15"/>
      <c r="K137" s="15">
        <v>115199.711831297</v>
      </c>
      <c r="L137" s="15"/>
      <c r="M137" s="15"/>
      <c r="N137" s="15">
        <v>155556.06868997199</v>
      </c>
      <c r="O137" s="15"/>
      <c r="P137" s="15"/>
      <c r="Q137" s="15">
        <v>45701.272323364297</v>
      </c>
      <c r="R137" s="15">
        <v>38860.358896745201</v>
      </c>
      <c r="S137" s="15"/>
      <c r="T137" s="15"/>
      <c r="U137" s="15">
        <v>6583.46985255653</v>
      </c>
      <c r="V137" s="15">
        <v>85.365849999999995</v>
      </c>
      <c r="W137" s="15"/>
      <c r="X137" s="15">
        <v>313680.74300661701</v>
      </c>
      <c r="Y137" s="15">
        <v>146722.779896377</v>
      </c>
      <c r="Z137" s="15">
        <v>36339.579025154999</v>
      </c>
      <c r="AA137" s="15">
        <v>8976.3696081685503</v>
      </c>
      <c r="AB137" s="15">
        <v>1338.7922968</v>
      </c>
      <c r="AC137" s="15">
        <v>41719.199465626603</v>
      </c>
      <c r="AD137" s="15">
        <v>2298.90558938611</v>
      </c>
      <c r="AE137" s="15">
        <v>2914.29331</v>
      </c>
      <c r="AF137" s="15">
        <v>219.38499999999999</v>
      </c>
      <c r="AG137" s="15">
        <v>19824.193752538798</v>
      </c>
      <c r="AH137" s="15"/>
      <c r="AI137" s="15"/>
      <c r="AJ137" s="15"/>
      <c r="AK137" s="15">
        <v>53327.245062564099</v>
      </c>
      <c r="AL137" s="15">
        <v>338.44803999999999</v>
      </c>
      <c r="AM137" s="15">
        <v>338.44803999999999</v>
      </c>
      <c r="AN137" s="15"/>
      <c r="AO137" s="15"/>
      <c r="AP137" s="15">
        <v>16281.54399</v>
      </c>
      <c r="AQ137" s="15">
        <v>3180.3674999999998</v>
      </c>
      <c r="AR137" s="15">
        <v>3158.9400900000001</v>
      </c>
      <c r="AS137" s="15">
        <v>9942.2363999999998</v>
      </c>
      <c r="AT137" s="15"/>
      <c r="AU137" s="15">
        <v>1777470.7417257801</v>
      </c>
      <c r="AV137" s="15">
        <v>0</v>
      </c>
      <c r="AW137" s="15"/>
      <c r="AX137" s="15"/>
      <c r="AY137" s="15"/>
      <c r="AZ137" s="15"/>
      <c r="BA137" s="15"/>
      <c r="BB137" s="16">
        <v>1777470.7417257801</v>
      </c>
      <c r="BC137" s="2"/>
    </row>
    <row r="138" spans="1:55" x14ac:dyDescent="0.35">
      <c r="A138" s="81">
        <v>18</v>
      </c>
      <c r="B138" s="5" t="s">
        <v>71</v>
      </c>
      <c r="C138" s="14">
        <v>205775.98277</v>
      </c>
      <c r="D138" s="15">
        <v>174242.44412</v>
      </c>
      <c r="E138" s="15"/>
      <c r="F138" s="15"/>
      <c r="G138" s="15">
        <v>31533.538649999999</v>
      </c>
      <c r="H138" s="15">
        <v>31533.538649999999</v>
      </c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>
        <v>0</v>
      </c>
      <c r="V138" s="15"/>
      <c r="W138" s="15"/>
      <c r="X138" s="15">
        <v>0</v>
      </c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>
        <v>0</v>
      </c>
      <c r="AM138" s="15"/>
      <c r="AN138" s="15"/>
      <c r="AO138" s="15"/>
      <c r="AP138" s="15">
        <v>0</v>
      </c>
      <c r="AQ138" s="15"/>
      <c r="AR138" s="15"/>
      <c r="AS138" s="15"/>
      <c r="AT138" s="15"/>
      <c r="AU138" s="15">
        <v>205775.98277</v>
      </c>
      <c r="AV138" s="15">
        <v>0</v>
      </c>
      <c r="AW138" s="15"/>
      <c r="AX138" s="15"/>
      <c r="AY138" s="15"/>
      <c r="AZ138" s="15"/>
      <c r="BA138" s="15"/>
      <c r="BB138" s="16">
        <v>205775.98277</v>
      </c>
      <c r="BC138" s="2"/>
    </row>
    <row r="139" spans="1:55" x14ac:dyDescent="0.35">
      <c r="A139" s="81">
        <v>19</v>
      </c>
      <c r="B139" s="5" t="s">
        <v>72</v>
      </c>
      <c r="C139" s="14">
        <v>605000.00371999899</v>
      </c>
      <c r="D139" s="15">
        <v>432465.42425999901</v>
      </c>
      <c r="E139" s="15">
        <v>8798.39912</v>
      </c>
      <c r="F139" s="15">
        <v>9049.7206700000006</v>
      </c>
      <c r="G139" s="15">
        <v>88174.777900000001</v>
      </c>
      <c r="H139" s="15">
        <v>58250.243040000001</v>
      </c>
      <c r="I139" s="15">
        <v>89.349590000000006</v>
      </c>
      <c r="J139" s="15">
        <v>0</v>
      </c>
      <c r="K139" s="15">
        <v>29924.53486</v>
      </c>
      <c r="L139" s="15">
        <v>0</v>
      </c>
      <c r="M139" s="15">
        <v>0</v>
      </c>
      <c r="N139" s="15">
        <v>49885.913999999997</v>
      </c>
      <c r="O139" s="15">
        <v>0</v>
      </c>
      <c r="P139" s="15">
        <v>0</v>
      </c>
      <c r="Q139" s="15">
        <v>25894.98821</v>
      </c>
      <c r="R139" s="15">
        <v>6967.6544800000001</v>
      </c>
      <c r="S139" s="15">
        <v>0</v>
      </c>
      <c r="T139" s="15">
        <v>0</v>
      </c>
      <c r="U139" s="15">
        <v>1611.24487</v>
      </c>
      <c r="V139" s="15">
        <v>0</v>
      </c>
      <c r="W139" s="15">
        <v>0</v>
      </c>
      <c r="X139" s="15">
        <v>125973.5042</v>
      </c>
      <c r="Y139" s="15">
        <v>55207.808380000002</v>
      </c>
      <c r="Z139" s="15">
        <v>22305.066989999999</v>
      </c>
      <c r="AA139" s="15">
        <v>2107.0977699999999</v>
      </c>
      <c r="AB139" s="15">
        <v>1834.4453000000001</v>
      </c>
      <c r="AC139" s="15">
        <v>2728.3979100000001</v>
      </c>
      <c r="AD139" s="15">
        <v>1758.8715299999999</v>
      </c>
      <c r="AE139" s="15">
        <v>705.97508000000005</v>
      </c>
      <c r="AF139" s="15">
        <v>362.04923000000002</v>
      </c>
      <c r="AG139" s="15">
        <v>5201.0331900000001</v>
      </c>
      <c r="AH139" s="15">
        <v>0</v>
      </c>
      <c r="AI139" s="15">
        <v>0</v>
      </c>
      <c r="AJ139" s="15">
        <v>0</v>
      </c>
      <c r="AK139" s="15">
        <v>33762.758820000003</v>
      </c>
      <c r="AL139" s="15">
        <v>76</v>
      </c>
      <c r="AM139" s="15">
        <v>76</v>
      </c>
      <c r="AN139" s="15">
        <v>0</v>
      </c>
      <c r="AO139" s="15">
        <v>0</v>
      </c>
      <c r="AP139" s="15">
        <v>3366.8001300000001</v>
      </c>
      <c r="AQ139" s="15">
        <v>2536.3001300000001</v>
      </c>
      <c r="AR139" s="15">
        <v>210.5</v>
      </c>
      <c r="AS139" s="15">
        <v>620</v>
      </c>
      <c r="AT139" s="15">
        <v>0</v>
      </c>
      <c r="AU139" s="15">
        <v>734416.30804999894</v>
      </c>
      <c r="AV139" s="15">
        <v>0</v>
      </c>
      <c r="AW139" s="15">
        <v>0</v>
      </c>
      <c r="AX139" s="15">
        <v>0</v>
      </c>
      <c r="AY139" s="15">
        <v>0</v>
      </c>
      <c r="AZ139" s="15">
        <v>0</v>
      </c>
      <c r="BA139" s="15">
        <v>0</v>
      </c>
      <c r="BB139" s="16">
        <v>734416.30804999894</v>
      </c>
      <c r="BC139" s="2"/>
    </row>
    <row r="140" spans="1:55" x14ac:dyDescent="0.35">
      <c r="A140" s="81">
        <v>20</v>
      </c>
      <c r="B140" s="5" t="s">
        <v>73</v>
      </c>
      <c r="C140" s="14">
        <v>40059.483647610003</v>
      </c>
      <c r="D140" s="15"/>
      <c r="E140" s="15"/>
      <c r="F140" s="15"/>
      <c r="G140" s="15">
        <v>703.72679200000005</v>
      </c>
      <c r="H140" s="15"/>
      <c r="I140" s="15"/>
      <c r="J140" s="15"/>
      <c r="K140" s="15">
        <v>703.72679200000005</v>
      </c>
      <c r="L140" s="15"/>
      <c r="M140" s="15"/>
      <c r="N140" s="15">
        <v>34034.130057609997</v>
      </c>
      <c r="O140" s="15"/>
      <c r="P140" s="15"/>
      <c r="Q140" s="15">
        <v>5321.6267980000002</v>
      </c>
      <c r="R140" s="15"/>
      <c r="S140" s="15"/>
      <c r="T140" s="15"/>
      <c r="U140" s="15"/>
      <c r="V140" s="15"/>
      <c r="W140" s="15"/>
      <c r="X140" s="15">
        <v>0</v>
      </c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>
        <v>0</v>
      </c>
      <c r="AM140" s="15"/>
      <c r="AN140" s="15"/>
      <c r="AO140" s="15"/>
      <c r="AP140" s="15">
        <v>0</v>
      </c>
      <c r="AQ140" s="15"/>
      <c r="AR140" s="15"/>
      <c r="AS140" s="15"/>
      <c r="AT140" s="15"/>
      <c r="AU140" s="15">
        <v>40059.483647610003</v>
      </c>
      <c r="AV140" s="15">
        <v>0</v>
      </c>
      <c r="AW140" s="15"/>
      <c r="AX140" s="15"/>
      <c r="AY140" s="15"/>
      <c r="AZ140" s="15"/>
      <c r="BA140" s="15"/>
      <c r="BB140" s="16">
        <v>40059.483647610003</v>
      </c>
      <c r="BC140" s="2"/>
    </row>
    <row r="141" spans="1:55" x14ac:dyDescent="0.35">
      <c r="A141" s="81">
        <v>21</v>
      </c>
      <c r="B141" s="5" t="s">
        <v>74</v>
      </c>
      <c r="C141" s="14">
        <v>8764.0621100000008</v>
      </c>
      <c r="D141" s="15">
        <v>225</v>
      </c>
      <c r="E141" s="15">
        <v>0</v>
      </c>
      <c r="F141" s="15"/>
      <c r="G141" s="15">
        <v>2008.75604</v>
      </c>
      <c r="H141" s="15">
        <v>110</v>
      </c>
      <c r="I141" s="15"/>
      <c r="J141" s="15"/>
      <c r="K141" s="15">
        <v>1898.75604</v>
      </c>
      <c r="L141" s="15"/>
      <c r="M141" s="15"/>
      <c r="N141" s="15">
        <v>2751.41077</v>
      </c>
      <c r="O141" s="15"/>
      <c r="P141" s="15"/>
      <c r="Q141" s="15">
        <v>2557.9333000000001</v>
      </c>
      <c r="R141" s="15"/>
      <c r="S141" s="15"/>
      <c r="T141" s="15"/>
      <c r="U141" s="15">
        <v>1220.962</v>
      </c>
      <c r="V141" s="15"/>
      <c r="W141" s="15"/>
      <c r="X141" s="15">
        <v>9077.3880900000004</v>
      </c>
      <c r="Y141" s="15">
        <v>7188.5244199999997</v>
      </c>
      <c r="Z141" s="15">
        <v>1675.2436700000001</v>
      </c>
      <c r="AA141" s="15"/>
      <c r="AB141" s="15">
        <v>0</v>
      </c>
      <c r="AC141" s="15">
        <v>0</v>
      </c>
      <c r="AD141" s="15">
        <v>0</v>
      </c>
      <c r="AE141" s="15"/>
      <c r="AF141" s="15"/>
      <c r="AG141" s="15">
        <v>213.62</v>
      </c>
      <c r="AH141" s="15"/>
      <c r="AI141" s="15"/>
      <c r="AJ141" s="15"/>
      <c r="AK141" s="15">
        <v>0</v>
      </c>
      <c r="AL141" s="15">
        <v>0</v>
      </c>
      <c r="AM141" s="15">
        <v>0</v>
      </c>
      <c r="AN141" s="15"/>
      <c r="AO141" s="15"/>
      <c r="AP141" s="15">
        <v>4573.9525000000003</v>
      </c>
      <c r="AQ141" s="15">
        <v>4573.9525000000003</v>
      </c>
      <c r="AR141" s="15"/>
      <c r="AS141" s="15"/>
      <c r="AT141" s="15"/>
      <c r="AU141" s="15">
        <v>22415.402699999999</v>
      </c>
      <c r="AV141" s="15">
        <v>0</v>
      </c>
      <c r="AW141" s="15"/>
      <c r="AX141" s="15"/>
      <c r="AY141" s="15"/>
      <c r="AZ141" s="15"/>
      <c r="BA141" s="15"/>
      <c r="BB141" s="16">
        <v>22415.402699999999</v>
      </c>
      <c r="BC141" s="2"/>
    </row>
    <row r="142" spans="1:55" x14ac:dyDescent="0.35">
      <c r="A142" s="81">
        <v>22</v>
      </c>
      <c r="B142" s="5" t="s">
        <v>75</v>
      </c>
      <c r="C142" s="14">
        <v>14666</v>
      </c>
      <c r="D142" s="15">
        <v>7398</v>
      </c>
      <c r="E142" s="15">
        <v>117</v>
      </c>
      <c r="F142" s="15">
        <v>181</v>
      </c>
      <c r="G142" s="15">
        <v>2875</v>
      </c>
      <c r="H142" s="15">
        <v>1240</v>
      </c>
      <c r="I142" s="15"/>
      <c r="J142" s="15"/>
      <c r="K142" s="15">
        <v>1635</v>
      </c>
      <c r="L142" s="15"/>
      <c r="M142" s="15"/>
      <c r="N142" s="15">
        <v>1244</v>
      </c>
      <c r="O142" s="15"/>
      <c r="P142" s="15"/>
      <c r="Q142" s="15">
        <v>869</v>
      </c>
      <c r="R142" s="15">
        <v>850</v>
      </c>
      <c r="S142" s="15"/>
      <c r="T142" s="15"/>
      <c r="U142" s="15">
        <v>1430</v>
      </c>
      <c r="V142" s="15"/>
      <c r="W142" s="15"/>
      <c r="X142" s="15">
        <v>9339</v>
      </c>
      <c r="Y142" s="15">
        <v>3660</v>
      </c>
      <c r="Z142" s="15">
        <v>3214</v>
      </c>
      <c r="AA142" s="15">
        <v>320</v>
      </c>
      <c r="AB142" s="15"/>
      <c r="AC142" s="15"/>
      <c r="AD142" s="15"/>
      <c r="AE142" s="15"/>
      <c r="AF142" s="15"/>
      <c r="AG142" s="15">
        <v>315</v>
      </c>
      <c r="AH142" s="15"/>
      <c r="AI142" s="15"/>
      <c r="AJ142" s="15"/>
      <c r="AK142" s="15">
        <v>1830</v>
      </c>
      <c r="AL142" s="15">
        <v>0</v>
      </c>
      <c r="AM142" s="15"/>
      <c r="AN142" s="15"/>
      <c r="AO142" s="15"/>
      <c r="AP142" s="15">
        <v>12190</v>
      </c>
      <c r="AQ142" s="15"/>
      <c r="AR142" s="15"/>
      <c r="AS142" s="15">
        <v>12190</v>
      </c>
      <c r="AT142" s="15"/>
      <c r="AU142" s="15">
        <v>36195</v>
      </c>
      <c r="AV142" s="15">
        <v>0</v>
      </c>
      <c r="AW142" s="15"/>
      <c r="AX142" s="15"/>
      <c r="AY142" s="15"/>
      <c r="AZ142" s="15"/>
      <c r="BA142" s="15"/>
      <c r="BB142" s="16">
        <v>36195</v>
      </c>
      <c r="BC142" s="2"/>
    </row>
    <row r="143" spans="1:55" x14ac:dyDescent="0.35">
      <c r="A143" s="81">
        <v>23</v>
      </c>
      <c r="B143" s="5" t="s">
        <v>76</v>
      </c>
      <c r="C143" s="14">
        <v>0</v>
      </c>
      <c r="D143" s="15"/>
      <c r="E143" s="15"/>
      <c r="F143" s="15"/>
      <c r="G143" s="15">
        <v>0</v>
      </c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>
        <v>0</v>
      </c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>
        <v>0</v>
      </c>
      <c r="AM143" s="15"/>
      <c r="AN143" s="15"/>
      <c r="AO143" s="15"/>
      <c r="AP143" s="15">
        <v>0</v>
      </c>
      <c r="AQ143" s="15"/>
      <c r="AR143" s="15"/>
      <c r="AS143" s="15"/>
      <c r="AT143" s="15"/>
      <c r="AU143" s="15">
        <v>0</v>
      </c>
      <c r="AV143" s="15">
        <v>0</v>
      </c>
      <c r="AW143" s="15"/>
      <c r="AX143" s="15"/>
      <c r="AY143" s="15"/>
      <c r="AZ143" s="15"/>
      <c r="BA143" s="15"/>
      <c r="BB143" s="16">
        <v>0</v>
      </c>
      <c r="BC143" s="2"/>
    </row>
    <row r="144" spans="1:55" x14ac:dyDescent="0.35">
      <c r="A144" s="81">
        <v>24</v>
      </c>
      <c r="B144" s="5" t="s">
        <v>77</v>
      </c>
      <c r="C144" s="14">
        <v>132751.09</v>
      </c>
      <c r="D144" s="15">
        <v>111693.05</v>
      </c>
      <c r="E144" s="15">
        <v>4453.63</v>
      </c>
      <c r="F144" s="15">
        <v>5032.07</v>
      </c>
      <c r="G144" s="15">
        <v>21058.04</v>
      </c>
      <c r="H144" s="15">
        <v>21058.04</v>
      </c>
      <c r="I144" s="15"/>
      <c r="J144" s="15">
        <v>245.59</v>
      </c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>
        <v>0</v>
      </c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>
        <v>0</v>
      </c>
      <c r="AM144" s="15"/>
      <c r="AN144" s="15"/>
      <c r="AO144" s="15"/>
      <c r="AP144" s="15">
        <v>0</v>
      </c>
      <c r="AQ144" s="15"/>
      <c r="AR144" s="15"/>
      <c r="AS144" s="15"/>
      <c r="AT144" s="15"/>
      <c r="AU144" s="15">
        <v>132751.09</v>
      </c>
      <c r="AV144" s="15">
        <v>0</v>
      </c>
      <c r="AW144" s="15"/>
      <c r="AX144" s="15"/>
      <c r="AY144" s="15"/>
      <c r="AZ144" s="15"/>
      <c r="BA144" s="15"/>
      <c r="BB144" s="16">
        <v>132751.09</v>
      </c>
      <c r="BC144" s="2"/>
    </row>
    <row r="145" spans="1:55" ht="15" thickBot="1" x14ac:dyDescent="0.4">
      <c r="A145" s="82">
        <v>26</v>
      </c>
      <c r="B145" s="17" t="s">
        <v>79</v>
      </c>
      <c r="C145" s="18">
        <f>SUM(C121:C144)</f>
        <v>7199242.1810896974</v>
      </c>
      <c r="D145" s="18">
        <f t="shared" ref="D145:BB145" si="3">SUM(D121:D144)</f>
        <v>3991279.2185284467</v>
      </c>
      <c r="E145" s="18">
        <f t="shared" si="3"/>
        <v>100390.23132390001</v>
      </c>
      <c r="F145" s="18">
        <f t="shared" si="3"/>
        <v>102507.23917534298</v>
      </c>
      <c r="G145" s="18">
        <f t="shared" si="3"/>
        <v>1361961.397163765</v>
      </c>
      <c r="H145" s="18">
        <f t="shared" si="3"/>
        <v>735427.12684338901</v>
      </c>
      <c r="I145" s="18">
        <f t="shared" si="3"/>
        <v>3065.5571299999997</v>
      </c>
      <c r="J145" s="18">
        <f t="shared" si="3"/>
        <v>245.59</v>
      </c>
      <c r="K145" s="18">
        <f t="shared" si="3"/>
        <v>626534.27032037708</v>
      </c>
      <c r="L145" s="18">
        <f t="shared" si="3"/>
        <v>205</v>
      </c>
      <c r="M145" s="18">
        <f t="shared" si="3"/>
        <v>0</v>
      </c>
      <c r="N145" s="18">
        <f t="shared" si="3"/>
        <v>1081094.261894546</v>
      </c>
      <c r="O145" s="18">
        <f t="shared" si="3"/>
        <v>0</v>
      </c>
      <c r="P145" s="18">
        <f t="shared" si="3"/>
        <v>0</v>
      </c>
      <c r="Q145" s="18">
        <f t="shared" si="3"/>
        <v>390030.09050556022</v>
      </c>
      <c r="R145" s="18">
        <f t="shared" si="3"/>
        <v>237901.16382674521</v>
      </c>
      <c r="S145" s="18">
        <f t="shared" si="3"/>
        <v>0</v>
      </c>
      <c r="T145" s="18">
        <f t="shared" si="3"/>
        <v>0</v>
      </c>
      <c r="U145" s="18">
        <f t="shared" si="3"/>
        <v>136976.04917063355</v>
      </c>
      <c r="V145" s="18">
        <f t="shared" si="3"/>
        <v>657.88285000000008</v>
      </c>
      <c r="W145" s="18">
        <f t="shared" si="3"/>
        <v>0</v>
      </c>
      <c r="X145" s="18">
        <f t="shared" si="3"/>
        <v>1707353.4639843865</v>
      </c>
      <c r="Y145" s="18">
        <f t="shared" si="3"/>
        <v>931941.13038746233</v>
      </c>
      <c r="Z145" s="18">
        <f t="shared" si="3"/>
        <v>223595.37188315496</v>
      </c>
      <c r="AA145" s="18">
        <f t="shared" si="3"/>
        <v>45737.639599153554</v>
      </c>
      <c r="AB145" s="18">
        <f t="shared" si="3"/>
        <v>26752.315828507999</v>
      </c>
      <c r="AC145" s="18">
        <f t="shared" si="3"/>
        <v>100132.93572954061</v>
      </c>
      <c r="AD145" s="18">
        <f t="shared" si="3"/>
        <v>16255.452041456099</v>
      </c>
      <c r="AE145" s="18">
        <f t="shared" si="3"/>
        <v>14607.268479999999</v>
      </c>
      <c r="AF145" s="18">
        <f t="shared" si="3"/>
        <v>4412.0215799999596</v>
      </c>
      <c r="AG145" s="18">
        <f t="shared" si="3"/>
        <v>79357.854540978791</v>
      </c>
      <c r="AH145" s="18">
        <f t="shared" si="3"/>
        <v>5522.3579999999965</v>
      </c>
      <c r="AI145" s="18">
        <f t="shared" si="3"/>
        <v>0</v>
      </c>
      <c r="AJ145" s="18">
        <f t="shared" si="3"/>
        <v>0</v>
      </c>
      <c r="AK145" s="18">
        <f t="shared" si="3"/>
        <v>259039.11591413117</v>
      </c>
      <c r="AL145" s="18">
        <f t="shared" si="3"/>
        <v>3542.2361600000004</v>
      </c>
      <c r="AM145" s="18">
        <f t="shared" si="3"/>
        <v>3176.4139899999964</v>
      </c>
      <c r="AN145" s="18">
        <f t="shared" si="3"/>
        <v>1.8626451492309599E-12</v>
      </c>
      <c r="AO145" s="18">
        <f t="shared" si="3"/>
        <v>365.8221700000019</v>
      </c>
      <c r="AP145" s="18">
        <f t="shared" si="3"/>
        <v>247587.21076543999</v>
      </c>
      <c r="AQ145" s="18">
        <f t="shared" si="3"/>
        <v>118524.93453489999</v>
      </c>
      <c r="AR145" s="18">
        <f t="shared" si="3"/>
        <v>25401.079289999998</v>
      </c>
      <c r="AS145" s="18">
        <f t="shared" si="3"/>
        <v>103661.19694053999</v>
      </c>
      <c r="AT145" s="18">
        <f t="shared" si="3"/>
        <v>8040.3065557749906</v>
      </c>
      <c r="AU145" s="18">
        <f t="shared" si="3"/>
        <v>9165765.3985552881</v>
      </c>
      <c r="AV145" s="18">
        <f t="shared" si="3"/>
        <v>12611.60412</v>
      </c>
      <c r="AW145" s="18">
        <f t="shared" si="3"/>
        <v>8595</v>
      </c>
      <c r="AX145" s="18">
        <f t="shared" si="3"/>
        <v>246.87299999999999</v>
      </c>
      <c r="AY145" s="18">
        <f t="shared" si="3"/>
        <v>0</v>
      </c>
      <c r="AZ145" s="18">
        <f t="shared" si="3"/>
        <v>0</v>
      </c>
      <c r="BA145" s="18">
        <f t="shared" si="3"/>
        <v>3769.7311199999999</v>
      </c>
      <c r="BB145" s="18">
        <f t="shared" si="3"/>
        <v>9178377.0026752874</v>
      </c>
      <c r="BC145" s="2"/>
    </row>
    <row r="146" spans="1:55" ht="15" thickTop="1" x14ac:dyDescent="0.35">
      <c r="A146" s="8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</row>
    <row r="147" spans="1:55" x14ac:dyDescent="0.35">
      <c r="A147" s="86" t="s">
        <v>204</v>
      </c>
      <c r="C147" s="1" t="s">
        <v>208</v>
      </c>
    </row>
    <row r="148" spans="1:55" ht="15" thickBot="1" x14ac:dyDescent="0.4">
      <c r="A148" s="78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5" ht="67" customHeight="1" thickTop="1" thickBot="1" x14ac:dyDescent="0.4">
      <c r="A149" s="79" t="s">
        <v>1</v>
      </c>
      <c r="B149" s="9" t="s">
        <v>2</v>
      </c>
      <c r="C149" s="10" t="s">
        <v>3</v>
      </c>
      <c r="D149" s="8" t="s">
        <v>4</v>
      </c>
      <c r="E149" s="8" t="s">
        <v>5</v>
      </c>
      <c r="F149" s="8" t="s">
        <v>6</v>
      </c>
      <c r="G149" s="8" t="s">
        <v>7</v>
      </c>
      <c r="H149" s="8" t="s">
        <v>8</v>
      </c>
      <c r="I149" s="8" t="s">
        <v>9</v>
      </c>
      <c r="J149" s="8" t="s">
        <v>10</v>
      </c>
      <c r="K149" s="8" t="s">
        <v>11</v>
      </c>
      <c r="L149" s="8" t="s">
        <v>12</v>
      </c>
      <c r="M149" s="8" t="s">
        <v>13</v>
      </c>
      <c r="N149" s="8" t="s">
        <v>14</v>
      </c>
      <c r="O149" s="8" t="s">
        <v>15</v>
      </c>
      <c r="P149" s="8" t="s">
        <v>16</v>
      </c>
      <c r="Q149" s="8" t="s">
        <v>17</v>
      </c>
      <c r="R149" s="8" t="s">
        <v>18</v>
      </c>
      <c r="S149" s="8" t="s">
        <v>19</v>
      </c>
      <c r="T149" s="8" t="s">
        <v>20</v>
      </c>
      <c r="U149" s="8" t="s">
        <v>21</v>
      </c>
      <c r="V149" s="8" t="s">
        <v>22</v>
      </c>
      <c r="W149" s="8" t="s">
        <v>23</v>
      </c>
      <c r="X149" s="8" t="s">
        <v>24</v>
      </c>
      <c r="Y149" s="8" t="s">
        <v>25</v>
      </c>
      <c r="Z149" s="8" t="s">
        <v>26</v>
      </c>
      <c r="AA149" s="8" t="s">
        <v>27</v>
      </c>
      <c r="AB149" s="8" t="s">
        <v>28</v>
      </c>
      <c r="AC149" s="8" t="s">
        <v>29</v>
      </c>
      <c r="AD149" s="8" t="s">
        <v>30</v>
      </c>
      <c r="AE149" s="8" t="s">
        <v>31</v>
      </c>
      <c r="AF149" s="8" t="s">
        <v>32</v>
      </c>
      <c r="AG149" s="8" t="s">
        <v>33</v>
      </c>
      <c r="AH149" s="8" t="s">
        <v>34</v>
      </c>
      <c r="AI149" s="8" t="s">
        <v>35</v>
      </c>
      <c r="AJ149" s="8" t="s">
        <v>36</v>
      </c>
      <c r="AK149" s="8" t="s">
        <v>37</v>
      </c>
      <c r="AL149" s="8" t="s">
        <v>38</v>
      </c>
      <c r="AM149" s="8" t="s">
        <v>39</v>
      </c>
      <c r="AN149" s="8" t="s">
        <v>40</v>
      </c>
      <c r="AO149" s="8" t="s">
        <v>41</v>
      </c>
      <c r="AP149" s="8" t="s">
        <v>42</v>
      </c>
      <c r="AQ149" s="8" t="s">
        <v>43</v>
      </c>
      <c r="AR149" s="8" t="s">
        <v>44</v>
      </c>
      <c r="AS149" s="8" t="s">
        <v>45</v>
      </c>
      <c r="AT149" s="8" t="s">
        <v>46</v>
      </c>
      <c r="AU149" s="8" t="s">
        <v>47</v>
      </c>
      <c r="AV149" s="8" t="s">
        <v>48</v>
      </c>
      <c r="AW149" s="8" t="s">
        <v>49</v>
      </c>
      <c r="AX149" s="8" t="s">
        <v>50</v>
      </c>
      <c r="AY149" s="8" t="s">
        <v>51</v>
      </c>
      <c r="AZ149" s="8" t="s">
        <v>52</v>
      </c>
      <c r="BA149" s="8" t="s">
        <v>21</v>
      </c>
      <c r="BB149" s="9" t="s">
        <v>53</v>
      </c>
      <c r="BC149" s="2"/>
    </row>
    <row r="150" spans="1:55" ht="15" thickTop="1" x14ac:dyDescent="0.35">
      <c r="A150" s="80">
        <v>1</v>
      </c>
      <c r="B150" s="7" t="s">
        <v>54</v>
      </c>
      <c r="C150" s="11">
        <v>5693</v>
      </c>
      <c r="D150" s="12">
        <v>2619</v>
      </c>
      <c r="E150" s="12"/>
      <c r="F150" s="12"/>
      <c r="G150" s="12">
        <v>1538</v>
      </c>
      <c r="H150" s="12">
        <v>1234</v>
      </c>
      <c r="I150" s="12"/>
      <c r="J150" s="12"/>
      <c r="K150" s="12">
        <v>304</v>
      </c>
      <c r="L150" s="12"/>
      <c r="M150" s="12"/>
      <c r="N150" s="12">
        <v>701</v>
      </c>
      <c r="O150" s="12"/>
      <c r="P150" s="12"/>
      <c r="Q150" s="12">
        <v>560</v>
      </c>
      <c r="R150" s="12">
        <v>178</v>
      </c>
      <c r="S150" s="12"/>
      <c r="T150" s="12"/>
      <c r="U150" s="12">
        <v>97</v>
      </c>
      <c r="V150" s="12"/>
      <c r="W150" s="12"/>
      <c r="X150" s="12">
        <v>495</v>
      </c>
      <c r="Y150" s="12">
        <v>284</v>
      </c>
      <c r="Z150" s="12">
        <v>82</v>
      </c>
      <c r="AA150" s="12">
        <v>15</v>
      </c>
      <c r="AB150" s="12">
        <v>2</v>
      </c>
      <c r="AC150" s="12">
        <v>15</v>
      </c>
      <c r="AD150" s="12">
        <v>7</v>
      </c>
      <c r="AE150" s="12">
        <v>2</v>
      </c>
      <c r="AF150" s="12"/>
      <c r="AG150" s="12">
        <v>43</v>
      </c>
      <c r="AH150" s="12"/>
      <c r="AI150" s="12"/>
      <c r="AJ150" s="12"/>
      <c r="AK150" s="12">
        <v>45</v>
      </c>
      <c r="AL150" s="12">
        <v>1</v>
      </c>
      <c r="AM150" s="12">
        <v>1</v>
      </c>
      <c r="AN150" s="12"/>
      <c r="AO150" s="12"/>
      <c r="AP150" s="12">
        <v>2</v>
      </c>
      <c r="AQ150" s="12"/>
      <c r="AR150" s="12">
        <v>2</v>
      </c>
      <c r="AS150" s="12"/>
      <c r="AT150" s="12"/>
      <c r="AU150" s="12">
        <v>6191</v>
      </c>
      <c r="AV150" s="12">
        <v>0</v>
      </c>
      <c r="AW150" s="12"/>
      <c r="AX150" s="12"/>
      <c r="AY150" s="12"/>
      <c r="AZ150" s="12"/>
      <c r="BA150" s="12"/>
      <c r="BB150" s="13">
        <v>6191</v>
      </c>
      <c r="BC150" s="2"/>
    </row>
    <row r="151" spans="1:55" x14ac:dyDescent="0.35">
      <c r="A151" s="81">
        <v>2</v>
      </c>
      <c r="B151" s="5" t="s">
        <v>55</v>
      </c>
      <c r="C151" s="14">
        <v>1353</v>
      </c>
      <c r="D151" s="15">
        <v>963</v>
      </c>
      <c r="E151" s="15">
        <v>8</v>
      </c>
      <c r="F151" s="15">
        <v>3</v>
      </c>
      <c r="G151" s="15">
        <v>325</v>
      </c>
      <c r="H151" s="15">
        <v>316</v>
      </c>
      <c r="I151" s="15">
        <v>1</v>
      </c>
      <c r="J151" s="15">
        <v>0</v>
      </c>
      <c r="K151" s="15">
        <v>9</v>
      </c>
      <c r="L151" s="15">
        <v>0</v>
      </c>
      <c r="M151" s="15">
        <v>0</v>
      </c>
      <c r="N151" s="15">
        <v>21</v>
      </c>
      <c r="O151" s="15">
        <v>0</v>
      </c>
      <c r="P151" s="15">
        <v>0</v>
      </c>
      <c r="Q151" s="15">
        <v>8</v>
      </c>
      <c r="R151" s="15">
        <v>1</v>
      </c>
      <c r="S151" s="15">
        <v>0</v>
      </c>
      <c r="T151" s="15">
        <v>0</v>
      </c>
      <c r="U151" s="15">
        <v>35</v>
      </c>
      <c r="V151" s="15">
        <v>1</v>
      </c>
      <c r="W151" s="15">
        <v>0</v>
      </c>
      <c r="X151" s="15">
        <v>57</v>
      </c>
      <c r="Y151" s="15">
        <v>13</v>
      </c>
      <c r="Z151" s="15">
        <v>14</v>
      </c>
      <c r="AA151" s="15">
        <v>2</v>
      </c>
      <c r="AB151" s="15">
        <v>0</v>
      </c>
      <c r="AC151" s="15">
        <v>1</v>
      </c>
      <c r="AD151" s="15">
        <v>1</v>
      </c>
      <c r="AE151" s="15">
        <v>1</v>
      </c>
      <c r="AF151" s="15">
        <v>0</v>
      </c>
      <c r="AG151" s="15">
        <v>20</v>
      </c>
      <c r="AH151" s="15">
        <v>0</v>
      </c>
      <c r="AI151" s="15">
        <v>0</v>
      </c>
      <c r="AJ151" s="15">
        <v>0</v>
      </c>
      <c r="AK151" s="15">
        <v>5</v>
      </c>
      <c r="AL151" s="15">
        <v>55</v>
      </c>
      <c r="AM151" s="15">
        <v>55</v>
      </c>
      <c r="AN151" s="15">
        <v>0</v>
      </c>
      <c r="AO151" s="15">
        <v>0</v>
      </c>
      <c r="AP151" s="15">
        <v>3</v>
      </c>
      <c r="AQ151" s="15">
        <v>0</v>
      </c>
      <c r="AR151" s="15">
        <v>3</v>
      </c>
      <c r="AS151" s="15">
        <v>0</v>
      </c>
      <c r="AT151" s="15"/>
      <c r="AU151" s="15">
        <v>1468</v>
      </c>
      <c r="AV151" s="15">
        <v>0</v>
      </c>
      <c r="AW151" s="15">
        <v>0</v>
      </c>
      <c r="AX151" s="15">
        <v>0</v>
      </c>
      <c r="AY151" s="15">
        <v>0</v>
      </c>
      <c r="AZ151" s="15">
        <v>0</v>
      </c>
      <c r="BA151" s="15">
        <v>0</v>
      </c>
      <c r="BB151" s="16">
        <v>1468</v>
      </c>
      <c r="BC151" s="2"/>
    </row>
    <row r="152" spans="1:55" x14ac:dyDescent="0.35">
      <c r="A152" s="81">
        <v>3</v>
      </c>
      <c r="B152" s="5" t="s">
        <v>207</v>
      </c>
      <c r="C152" s="14">
        <v>39</v>
      </c>
      <c r="D152" s="15">
        <v>12</v>
      </c>
      <c r="E152" s="15"/>
      <c r="F152" s="15"/>
      <c r="G152" s="15">
        <v>1</v>
      </c>
      <c r="H152" s="15"/>
      <c r="I152" s="15"/>
      <c r="J152" s="15"/>
      <c r="K152" s="15">
        <v>1</v>
      </c>
      <c r="L152" s="15"/>
      <c r="M152" s="15"/>
      <c r="N152" s="15">
        <v>9</v>
      </c>
      <c r="O152" s="15"/>
      <c r="P152" s="15"/>
      <c r="Q152" s="15">
        <v>3</v>
      </c>
      <c r="R152" s="15">
        <v>4</v>
      </c>
      <c r="S152" s="15"/>
      <c r="T152" s="15"/>
      <c r="U152" s="15">
        <v>10</v>
      </c>
      <c r="V152" s="15"/>
      <c r="W152" s="15"/>
      <c r="X152" s="15">
        <v>31</v>
      </c>
      <c r="Y152" s="15">
        <v>7</v>
      </c>
      <c r="Z152" s="15">
        <v>2</v>
      </c>
      <c r="AA152" s="15"/>
      <c r="AB152" s="15"/>
      <c r="AC152" s="15">
        <v>1</v>
      </c>
      <c r="AD152" s="15"/>
      <c r="AE152" s="15"/>
      <c r="AF152" s="15"/>
      <c r="AG152" s="15">
        <v>1</v>
      </c>
      <c r="AH152" s="15">
        <v>9</v>
      </c>
      <c r="AI152" s="15"/>
      <c r="AJ152" s="15"/>
      <c r="AK152" s="15">
        <v>11</v>
      </c>
      <c r="AL152" s="15">
        <v>0</v>
      </c>
      <c r="AM152" s="15"/>
      <c r="AN152" s="15"/>
      <c r="AO152" s="15"/>
      <c r="AP152" s="15">
        <v>0</v>
      </c>
      <c r="AQ152" s="15"/>
      <c r="AR152" s="15"/>
      <c r="AS152" s="15"/>
      <c r="AT152" s="15"/>
      <c r="AU152" s="15">
        <v>70</v>
      </c>
      <c r="AV152" s="15">
        <v>0</v>
      </c>
      <c r="AW152" s="15"/>
      <c r="AX152" s="15"/>
      <c r="AY152" s="15"/>
      <c r="AZ152" s="15"/>
      <c r="BA152" s="15"/>
      <c r="BB152" s="16">
        <v>70</v>
      </c>
      <c r="BC152" s="2"/>
    </row>
    <row r="153" spans="1:55" x14ac:dyDescent="0.35">
      <c r="A153" s="81">
        <v>4</v>
      </c>
      <c r="B153" s="5" t="s">
        <v>197</v>
      </c>
      <c r="C153" s="14">
        <v>212</v>
      </c>
      <c r="D153" s="15">
        <v>77</v>
      </c>
      <c r="E153" s="15">
        <v>1</v>
      </c>
      <c r="F153" s="15">
        <v>16</v>
      </c>
      <c r="G153" s="15">
        <v>43</v>
      </c>
      <c r="H153" s="15">
        <v>23</v>
      </c>
      <c r="I153" s="15">
        <v>1</v>
      </c>
      <c r="J153" s="15"/>
      <c r="K153" s="15">
        <v>20</v>
      </c>
      <c r="L153" s="15"/>
      <c r="M153" s="15"/>
      <c r="N153" s="15">
        <v>58</v>
      </c>
      <c r="O153" s="15"/>
      <c r="P153" s="15"/>
      <c r="Q153" s="15">
        <v>27</v>
      </c>
      <c r="R153" s="15">
        <v>5</v>
      </c>
      <c r="S153" s="15"/>
      <c r="T153" s="15"/>
      <c r="U153" s="15">
        <v>2</v>
      </c>
      <c r="V153" s="15"/>
      <c r="W153" s="15"/>
      <c r="X153" s="15">
        <v>19</v>
      </c>
      <c r="Y153" s="15">
        <v>10</v>
      </c>
      <c r="Z153" s="15">
        <v>3</v>
      </c>
      <c r="AA153" s="15"/>
      <c r="AB153" s="15">
        <v>2</v>
      </c>
      <c r="AC153" s="15"/>
      <c r="AD153" s="15"/>
      <c r="AE153" s="15"/>
      <c r="AF153" s="15"/>
      <c r="AG153" s="15">
        <v>2</v>
      </c>
      <c r="AH153" s="15"/>
      <c r="AI153" s="15"/>
      <c r="AJ153" s="15"/>
      <c r="AK153" s="15">
        <v>2</v>
      </c>
      <c r="AL153" s="15">
        <v>0</v>
      </c>
      <c r="AM153" s="15"/>
      <c r="AN153" s="15"/>
      <c r="AO153" s="15"/>
      <c r="AP153" s="15">
        <v>6</v>
      </c>
      <c r="AQ153" s="15">
        <v>1</v>
      </c>
      <c r="AR153" s="15">
        <v>1</v>
      </c>
      <c r="AS153" s="15">
        <v>4</v>
      </c>
      <c r="AT153" s="15">
        <v>1</v>
      </c>
      <c r="AU153" s="15">
        <v>238</v>
      </c>
      <c r="AV153" s="15">
        <v>0</v>
      </c>
      <c r="AW153" s="15"/>
      <c r="AX153" s="15"/>
      <c r="AY153" s="15"/>
      <c r="AZ153" s="15"/>
      <c r="BA153" s="15"/>
      <c r="BB153" s="16">
        <v>238</v>
      </c>
      <c r="BC153" s="2"/>
    </row>
    <row r="154" spans="1:55" x14ac:dyDescent="0.35">
      <c r="A154" s="81">
        <v>5</v>
      </c>
      <c r="B154" s="5" t="s">
        <v>58</v>
      </c>
      <c r="C154" s="14">
        <v>0</v>
      </c>
      <c r="D154" s="15"/>
      <c r="E154" s="15"/>
      <c r="F154" s="15"/>
      <c r="G154" s="15">
        <v>0</v>
      </c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>
        <v>99</v>
      </c>
      <c r="Y154" s="15">
        <v>99</v>
      </c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>
        <v>0</v>
      </c>
      <c r="AM154" s="15"/>
      <c r="AN154" s="15"/>
      <c r="AO154" s="15"/>
      <c r="AP154" s="15">
        <v>0</v>
      </c>
      <c r="AQ154" s="15"/>
      <c r="AR154" s="15"/>
      <c r="AS154" s="15"/>
      <c r="AT154" s="15"/>
      <c r="AU154" s="15">
        <v>99</v>
      </c>
      <c r="AV154" s="15">
        <v>0</v>
      </c>
      <c r="AW154" s="15"/>
      <c r="AX154" s="15"/>
      <c r="AY154" s="15"/>
      <c r="AZ154" s="15"/>
      <c r="BA154" s="15"/>
      <c r="BB154" s="16">
        <v>99</v>
      </c>
      <c r="BC154" s="2"/>
    </row>
    <row r="155" spans="1:55" x14ac:dyDescent="0.35">
      <c r="A155" s="81">
        <v>6</v>
      </c>
      <c r="B155" s="5" t="s">
        <v>59</v>
      </c>
      <c r="C155" s="14">
        <v>3</v>
      </c>
      <c r="D155" s="15">
        <v>1</v>
      </c>
      <c r="E155" s="15"/>
      <c r="F155" s="15"/>
      <c r="G155" s="15">
        <v>0</v>
      </c>
      <c r="H155" s="15">
        <v>0</v>
      </c>
      <c r="I155" s="15"/>
      <c r="J155" s="15"/>
      <c r="K155" s="15"/>
      <c r="L155" s="15"/>
      <c r="M155" s="15"/>
      <c r="N155" s="15">
        <v>2</v>
      </c>
      <c r="O155" s="15"/>
      <c r="P155" s="15"/>
      <c r="Q155" s="15">
        <v>0</v>
      </c>
      <c r="R155" s="15"/>
      <c r="S155" s="15"/>
      <c r="T155" s="15"/>
      <c r="U155" s="15"/>
      <c r="V155" s="15"/>
      <c r="W155" s="15"/>
      <c r="X155" s="15">
        <v>22</v>
      </c>
      <c r="Y155" s="15">
        <v>12</v>
      </c>
      <c r="Z155" s="15">
        <v>9</v>
      </c>
      <c r="AA155" s="15"/>
      <c r="AB155" s="15"/>
      <c r="AC155" s="15"/>
      <c r="AD155" s="15"/>
      <c r="AE155" s="15"/>
      <c r="AF155" s="15"/>
      <c r="AG155" s="15">
        <v>1</v>
      </c>
      <c r="AH155" s="15">
        <v>0</v>
      </c>
      <c r="AI155" s="15"/>
      <c r="AJ155" s="15"/>
      <c r="AK155" s="15">
        <v>0</v>
      </c>
      <c r="AL155" s="15">
        <v>0</v>
      </c>
      <c r="AM155" s="15">
        <v>0</v>
      </c>
      <c r="AN155" s="15"/>
      <c r="AO155" s="15"/>
      <c r="AP155" s="15">
        <v>0</v>
      </c>
      <c r="AQ155" s="15"/>
      <c r="AR155" s="15"/>
      <c r="AS155" s="15"/>
      <c r="AT155" s="15"/>
      <c r="AU155" s="15">
        <v>25</v>
      </c>
      <c r="AV155" s="15">
        <v>0</v>
      </c>
      <c r="AW155" s="15"/>
      <c r="AX155" s="15"/>
      <c r="AY155" s="15"/>
      <c r="AZ155" s="15"/>
      <c r="BA155" s="15"/>
      <c r="BB155" s="16">
        <v>25</v>
      </c>
      <c r="BC155" s="2"/>
    </row>
    <row r="156" spans="1:55" x14ac:dyDescent="0.35">
      <c r="A156" s="81">
        <v>7</v>
      </c>
      <c r="B156" s="5" t="s">
        <v>60</v>
      </c>
      <c r="C156" s="14">
        <v>0</v>
      </c>
      <c r="D156" s="15"/>
      <c r="E156" s="15"/>
      <c r="F156" s="15"/>
      <c r="G156" s="15">
        <v>0</v>
      </c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>
        <v>0</v>
      </c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>
        <v>0</v>
      </c>
      <c r="AM156" s="15"/>
      <c r="AN156" s="15"/>
      <c r="AO156" s="15"/>
      <c r="AP156" s="15">
        <v>0</v>
      </c>
      <c r="AQ156" s="15"/>
      <c r="AR156" s="15"/>
      <c r="AS156" s="15"/>
      <c r="AT156" s="15"/>
      <c r="AU156" s="15">
        <v>0</v>
      </c>
      <c r="AV156" s="15">
        <v>0</v>
      </c>
      <c r="AW156" s="15"/>
      <c r="AX156" s="15"/>
      <c r="AY156" s="15"/>
      <c r="AZ156" s="15"/>
      <c r="BA156" s="15"/>
      <c r="BB156" s="16">
        <v>0</v>
      </c>
      <c r="BC156" s="2"/>
    </row>
    <row r="157" spans="1:55" x14ac:dyDescent="0.35">
      <c r="A157" s="81">
        <v>8</v>
      </c>
      <c r="B157" s="5" t="s">
        <v>61</v>
      </c>
      <c r="C157" s="14">
        <v>8972</v>
      </c>
      <c r="D157" s="15">
        <v>3693</v>
      </c>
      <c r="E157" s="15">
        <v>70</v>
      </c>
      <c r="F157" s="15">
        <v>45</v>
      </c>
      <c r="G157" s="15">
        <v>2534</v>
      </c>
      <c r="H157" s="15">
        <v>1567</v>
      </c>
      <c r="I157" s="15">
        <v>1</v>
      </c>
      <c r="J157" s="15">
        <v>0</v>
      </c>
      <c r="K157" s="15">
        <v>967</v>
      </c>
      <c r="L157" s="15">
        <v>0</v>
      </c>
      <c r="M157" s="15">
        <v>0</v>
      </c>
      <c r="N157" s="15">
        <v>1619</v>
      </c>
      <c r="O157" s="15"/>
      <c r="P157" s="15"/>
      <c r="Q157" s="15">
        <v>1053</v>
      </c>
      <c r="R157" s="15">
        <v>72</v>
      </c>
      <c r="S157" s="15"/>
      <c r="T157" s="15"/>
      <c r="U157" s="15">
        <v>1</v>
      </c>
      <c r="V157" s="15">
        <v>0</v>
      </c>
      <c r="W157" s="15">
        <v>0</v>
      </c>
      <c r="X157" s="15">
        <v>2621</v>
      </c>
      <c r="Y157" s="15">
        <v>1630</v>
      </c>
      <c r="Z157" s="15">
        <v>426</v>
      </c>
      <c r="AA157" s="15">
        <v>22</v>
      </c>
      <c r="AB157" s="15">
        <v>21</v>
      </c>
      <c r="AC157" s="15">
        <v>80</v>
      </c>
      <c r="AD157" s="15">
        <v>18</v>
      </c>
      <c r="AE157" s="15">
        <v>21</v>
      </c>
      <c r="AF157" s="15">
        <v>40</v>
      </c>
      <c r="AG157" s="15">
        <v>159</v>
      </c>
      <c r="AH157" s="15">
        <v>1</v>
      </c>
      <c r="AI157" s="15"/>
      <c r="AJ157" s="15">
        <v>0</v>
      </c>
      <c r="AK157" s="15">
        <v>203</v>
      </c>
      <c r="AL157" s="15">
        <v>1</v>
      </c>
      <c r="AM157" s="15">
        <v>1</v>
      </c>
      <c r="AN157" s="15">
        <v>0</v>
      </c>
      <c r="AO157" s="15">
        <v>0</v>
      </c>
      <c r="AP157" s="15">
        <v>3</v>
      </c>
      <c r="AQ157" s="15">
        <v>0</v>
      </c>
      <c r="AR157" s="15">
        <v>3</v>
      </c>
      <c r="AS157" s="15"/>
      <c r="AT157" s="15"/>
      <c r="AU157" s="15">
        <v>11597</v>
      </c>
      <c r="AV157" s="15">
        <v>0</v>
      </c>
      <c r="AW157" s="15"/>
      <c r="AX157" s="15"/>
      <c r="AY157" s="15"/>
      <c r="AZ157" s="15"/>
      <c r="BA157" s="15"/>
      <c r="BB157" s="16">
        <v>11597</v>
      </c>
      <c r="BC157" s="2"/>
    </row>
    <row r="158" spans="1:55" x14ac:dyDescent="0.35">
      <c r="A158" s="81">
        <v>9</v>
      </c>
      <c r="B158" s="5" t="s">
        <v>62</v>
      </c>
      <c r="C158" s="14">
        <v>1002</v>
      </c>
      <c r="D158" s="15">
        <v>650</v>
      </c>
      <c r="E158" s="15">
        <v>10</v>
      </c>
      <c r="F158" s="15">
        <v>13</v>
      </c>
      <c r="G158" s="15">
        <v>138</v>
      </c>
      <c r="H158" s="15">
        <v>112</v>
      </c>
      <c r="I158" s="15">
        <v>1</v>
      </c>
      <c r="J158" s="15"/>
      <c r="K158" s="15">
        <v>26</v>
      </c>
      <c r="L158" s="15"/>
      <c r="M158" s="15"/>
      <c r="N158" s="15">
        <v>109</v>
      </c>
      <c r="O158" s="15"/>
      <c r="P158" s="15"/>
      <c r="Q158" s="15">
        <v>83</v>
      </c>
      <c r="R158" s="15">
        <v>4</v>
      </c>
      <c r="S158" s="15"/>
      <c r="T158" s="15"/>
      <c r="U158" s="15">
        <v>18</v>
      </c>
      <c r="V158" s="15"/>
      <c r="W158" s="15"/>
      <c r="X158" s="15">
        <v>133</v>
      </c>
      <c r="Y158" s="15">
        <v>52</v>
      </c>
      <c r="Z158" s="15">
        <v>13</v>
      </c>
      <c r="AA158" s="15">
        <v>5</v>
      </c>
      <c r="AB158" s="15">
        <v>1</v>
      </c>
      <c r="AC158" s="15">
        <v>5</v>
      </c>
      <c r="AD158" s="15"/>
      <c r="AE158" s="15">
        <v>6</v>
      </c>
      <c r="AF158" s="15">
        <v>4</v>
      </c>
      <c r="AG158" s="15">
        <v>17</v>
      </c>
      <c r="AH158" s="15">
        <v>4</v>
      </c>
      <c r="AI158" s="15"/>
      <c r="AJ158" s="15"/>
      <c r="AK158" s="15">
        <v>26</v>
      </c>
      <c r="AL158" s="15">
        <v>0</v>
      </c>
      <c r="AM158" s="15"/>
      <c r="AN158" s="15"/>
      <c r="AO158" s="15"/>
      <c r="AP158" s="15">
        <v>0</v>
      </c>
      <c r="AQ158" s="15"/>
      <c r="AR158" s="15"/>
      <c r="AS158" s="15"/>
      <c r="AT158" s="15"/>
      <c r="AU158" s="15">
        <v>1135</v>
      </c>
      <c r="AV158" s="15">
        <v>0</v>
      </c>
      <c r="AW158" s="15"/>
      <c r="AX158" s="15"/>
      <c r="AY158" s="15"/>
      <c r="AZ158" s="15"/>
      <c r="BA158" s="15"/>
      <c r="BB158" s="16">
        <v>1135</v>
      </c>
      <c r="BC158" s="2"/>
    </row>
    <row r="159" spans="1:55" x14ac:dyDescent="0.35">
      <c r="A159" s="81">
        <v>10</v>
      </c>
      <c r="B159" s="5" t="s">
        <v>63</v>
      </c>
      <c r="C159" s="14">
        <v>3513</v>
      </c>
      <c r="D159" s="15">
        <v>2191</v>
      </c>
      <c r="E159" s="15">
        <v>17</v>
      </c>
      <c r="F159" s="15">
        <v>30</v>
      </c>
      <c r="G159" s="15">
        <v>776</v>
      </c>
      <c r="H159" s="15">
        <v>645</v>
      </c>
      <c r="I159" s="15">
        <v>1</v>
      </c>
      <c r="J159" s="15">
        <v>0</v>
      </c>
      <c r="K159" s="15">
        <v>131</v>
      </c>
      <c r="L159" s="15">
        <v>0</v>
      </c>
      <c r="M159" s="15">
        <v>0</v>
      </c>
      <c r="N159" s="15">
        <v>281</v>
      </c>
      <c r="O159" s="15">
        <v>0</v>
      </c>
      <c r="P159" s="15">
        <v>0</v>
      </c>
      <c r="Q159" s="15">
        <v>197</v>
      </c>
      <c r="R159" s="15">
        <v>29</v>
      </c>
      <c r="S159" s="15">
        <v>0</v>
      </c>
      <c r="T159" s="15">
        <v>0</v>
      </c>
      <c r="U159" s="15">
        <v>39</v>
      </c>
      <c r="V159" s="15">
        <v>0</v>
      </c>
      <c r="W159" s="15">
        <v>0</v>
      </c>
      <c r="X159" s="15">
        <v>346</v>
      </c>
      <c r="Y159" s="15">
        <v>189</v>
      </c>
      <c r="Z159" s="15">
        <v>4</v>
      </c>
      <c r="AA159" s="15">
        <v>14</v>
      </c>
      <c r="AB159" s="15">
        <v>5</v>
      </c>
      <c r="AC159" s="15">
        <v>26</v>
      </c>
      <c r="AD159" s="15">
        <v>2</v>
      </c>
      <c r="AE159" s="15">
        <v>6</v>
      </c>
      <c r="AF159" s="15">
        <v>4</v>
      </c>
      <c r="AG159" s="15">
        <v>63</v>
      </c>
      <c r="AH159" s="15"/>
      <c r="AI159" s="15"/>
      <c r="AJ159" s="15"/>
      <c r="AK159" s="15">
        <v>33</v>
      </c>
      <c r="AL159" s="15">
        <v>0</v>
      </c>
      <c r="AM159" s="15">
        <v>0</v>
      </c>
      <c r="AN159" s="15">
        <v>0</v>
      </c>
      <c r="AO159" s="15">
        <v>0</v>
      </c>
      <c r="AP159" s="15">
        <v>10</v>
      </c>
      <c r="AQ159" s="15">
        <v>0</v>
      </c>
      <c r="AR159" s="15">
        <v>2</v>
      </c>
      <c r="AS159" s="15">
        <v>8</v>
      </c>
      <c r="AT159" s="15">
        <v>12</v>
      </c>
      <c r="AU159" s="15">
        <v>3881</v>
      </c>
      <c r="AV159" s="15">
        <v>1</v>
      </c>
      <c r="AW159" s="15">
        <v>1</v>
      </c>
      <c r="AX159" s="15">
        <v>0</v>
      </c>
      <c r="AY159" s="15">
        <v>0</v>
      </c>
      <c r="AZ159" s="15">
        <v>0</v>
      </c>
      <c r="BA159" s="15">
        <v>0</v>
      </c>
      <c r="BB159" s="16">
        <v>3882</v>
      </c>
      <c r="BC159" s="2"/>
    </row>
    <row r="160" spans="1:55" x14ac:dyDescent="0.35">
      <c r="A160" s="81">
        <v>11</v>
      </c>
      <c r="B160" s="5" t="s">
        <v>64</v>
      </c>
      <c r="C160" s="14">
        <v>784</v>
      </c>
      <c r="D160" s="15">
        <v>160</v>
      </c>
      <c r="E160" s="15"/>
      <c r="F160" s="15">
        <v>17</v>
      </c>
      <c r="G160" s="15">
        <v>212</v>
      </c>
      <c r="H160" s="15">
        <v>144</v>
      </c>
      <c r="I160" s="15"/>
      <c r="J160" s="15"/>
      <c r="K160" s="15">
        <v>68</v>
      </c>
      <c r="L160" s="15"/>
      <c r="M160" s="15"/>
      <c r="N160" s="15">
        <v>200</v>
      </c>
      <c r="O160" s="15"/>
      <c r="P160" s="15"/>
      <c r="Q160" s="15">
        <v>118</v>
      </c>
      <c r="R160" s="15">
        <v>38</v>
      </c>
      <c r="S160" s="15"/>
      <c r="T160" s="15"/>
      <c r="U160" s="15">
        <v>56</v>
      </c>
      <c r="V160" s="15"/>
      <c r="W160" s="15"/>
      <c r="X160" s="15">
        <v>86</v>
      </c>
      <c r="Y160" s="15">
        <v>71</v>
      </c>
      <c r="Z160" s="15">
        <v>12</v>
      </c>
      <c r="AA160" s="15"/>
      <c r="AB160" s="15"/>
      <c r="AC160" s="15"/>
      <c r="AD160" s="15"/>
      <c r="AE160" s="15"/>
      <c r="AF160" s="15"/>
      <c r="AG160" s="15">
        <v>2</v>
      </c>
      <c r="AH160" s="15"/>
      <c r="AI160" s="15"/>
      <c r="AJ160" s="15"/>
      <c r="AK160" s="15">
        <v>1</v>
      </c>
      <c r="AL160" s="15">
        <v>0</v>
      </c>
      <c r="AM160" s="15"/>
      <c r="AN160" s="15"/>
      <c r="AO160" s="15"/>
      <c r="AP160" s="15">
        <v>0</v>
      </c>
      <c r="AQ160" s="15"/>
      <c r="AR160" s="15"/>
      <c r="AS160" s="15"/>
      <c r="AT160" s="15"/>
      <c r="AU160" s="15">
        <v>870</v>
      </c>
      <c r="AV160" s="15">
        <v>0</v>
      </c>
      <c r="AW160" s="15"/>
      <c r="AX160" s="15"/>
      <c r="AY160" s="15"/>
      <c r="AZ160" s="15"/>
      <c r="BA160" s="15"/>
      <c r="BB160" s="16">
        <v>870</v>
      </c>
      <c r="BC160" s="2"/>
    </row>
    <row r="161" spans="1:55" x14ac:dyDescent="0.35">
      <c r="A161" s="81">
        <v>12</v>
      </c>
      <c r="B161" s="5" t="s">
        <v>65</v>
      </c>
      <c r="C161" s="14">
        <v>853</v>
      </c>
      <c r="D161" s="15">
        <v>783</v>
      </c>
      <c r="E161" s="15">
        <v>104</v>
      </c>
      <c r="F161" s="15">
        <v>48</v>
      </c>
      <c r="G161" s="15">
        <v>53</v>
      </c>
      <c r="H161" s="15">
        <v>52</v>
      </c>
      <c r="I161" s="15">
        <v>3</v>
      </c>
      <c r="J161" s="15"/>
      <c r="K161" s="15">
        <v>1</v>
      </c>
      <c r="L161" s="15"/>
      <c r="M161" s="15"/>
      <c r="N161" s="15">
        <v>14</v>
      </c>
      <c r="O161" s="15"/>
      <c r="P161" s="15"/>
      <c r="Q161" s="15"/>
      <c r="R161" s="15">
        <v>1</v>
      </c>
      <c r="S161" s="15"/>
      <c r="T161" s="15"/>
      <c r="U161" s="15">
        <v>2</v>
      </c>
      <c r="V161" s="15"/>
      <c r="W161" s="15"/>
      <c r="X161" s="15">
        <v>0</v>
      </c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>
        <v>0</v>
      </c>
      <c r="AM161" s="15"/>
      <c r="AN161" s="15"/>
      <c r="AO161" s="15"/>
      <c r="AP161" s="15">
        <v>0</v>
      </c>
      <c r="AQ161" s="15"/>
      <c r="AR161" s="15"/>
      <c r="AS161" s="15"/>
      <c r="AT161" s="15"/>
      <c r="AU161" s="15">
        <v>853</v>
      </c>
      <c r="AV161" s="15">
        <v>0</v>
      </c>
      <c r="AW161" s="15"/>
      <c r="AX161" s="15"/>
      <c r="AY161" s="15"/>
      <c r="AZ161" s="15"/>
      <c r="BA161" s="15"/>
      <c r="BB161" s="16">
        <v>853</v>
      </c>
      <c r="BC161" s="2"/>
    </row>
    <row r="162" spans="1:55" x14ac:dyDescent="0.35">
      <c r="A162" s="81">
        <v>13</v>
      </c>
      <c r="B162" s="5" t="s">
        <v>66</v>
      </c>
      <c r="C162" s="14">
        <v>2818</v>
      </c>
      <c r="D162" s="15">
        <v>1354</v>
      </c>
      <c r="E162" s="15">
        <v>56</v>
      </c>
      <c r="F162" s="15">
        <v>6</v>
      </c>
      <c r="G162" s="15">
        <v>692</v>
      </c>
      <c r="H162" s="15">
        <v>520</v>
      </c>
      <c r="I162" s="15">
        <v>6</v>
      </c>
      <c r="J162" s="15"/>
      <c r="K162" s="15">
        <v>172</v>
      </c>
      <c r="L162" s="15"/>
      <c r="M162" s="15"/>
      <c r="N162" s="15">
        <v>449</v>
      </c>
      <c r="O162" s="15"/>
      <c r="P162" s="15"/>
      <c r="Q162" s="15">
        <v>267</v>
      </c>
      <c r="R162" s="15">
        <v>1</v>
      </c>
      <c r="S162" s="15"/>
      <c r="T162" s="15"/>
      <c r="U162" s="15">
        <v>55</v>
      </c>
      <c r="V162" s="15">
        <v>1</v>
      </c>
      <c r="W162" s="15"/>
      <c r="X162" s="15">
        <v>327</v>
      </c>
      <c r="Y162" s="15">
        <v>178</v>
      </c>
      <c r="Z162" s="15">
        <v>3</v>
      </c>
      <c r="AA162" s="15">
        <v>12</v>
      </c>
      <c r="AB162" s="15">
        <v>24</v>
      </c>
      <c r="AC162" s="15"/>
      <c r="AD162" s="15">
        <v>5</v>
      </c>
      <c r="AE162" s="15">
        <v>11</v>
      </c>
      <c r="AF162" s="15"/>
      <c r="AG162" s="15">
        <v>53</v>
      </c>
      <c r="AH162" s="15">
        <v>2</v>
      </c>
      <c r="AI162" s="15"/>
      <c r="AJ162" s="15"/>
      <c r="AK162" s="15">
        <v>39</v>
      </c>
      <c r="AL162" s="15">
        <v>0</v>
      </c>
      <c r="AM162" s="15"/>
      <c r="AN162" s="15"/>
      <c r="AO162" s="15"/>
      <c r="AP162" s="15">
        <v>5</v>
      </c>
      <c r="AQ162" s="15"/>
      <c r="AR162" s="15">
        <v>3</v>
      </c>
      <c r="AS162" s="15">
        <v>2</v>
      </c>
      <c r="AT162" s="15"/>
      <c r="AU162" s="15">
        <v>3150</v>
      </c>
      <c r="AV162" s="15">
        <v>0</v>
      </c>
      <c r="AW162" s="15"/>
      <c r="AX162" s="15"/>
      <c r="AY162" s="15"/>
      <c r="AZ162" s="15"/>
      <c r="BA162" s="15"/>
      <c r="BB162" s="16">
        <v>3150</v>
      </c>
      <c r="BC162" s="2"/>
    </row>
    <row r="163" spans="1:55" x14ac:dyDescent="0.35">
      <c r="A163" s="81">
        <v>14</v>
      </c>
      <c r="B163" s="5" t="s">
        <v>67</v>
      </c>
      <c r="C163" s="14">
        <v>4471</v>
      </c>
      <c r="D163" s="15">
        <v>3491</v>
      </c>
      <c r="E163" s="15">
        <v>65</v>
      </c>
      <c r="F163" s="15">
        <v>200</v>
      </c>
      <c r="G163" s="15">
        <v>561</v>
      </c>
      <c r="H163" s="15">
        <v>449</v>
      </c>
      <c r="I163" s="15">
        <v>2</v>
      </c>
      <c r="J163" s="15"/>
      <c r="K163" s="15">
        <v>112</v>
      </c>
      <c r="L163" s="15"/>
      <c r="M163" s="15"/>
      <c r="N163" s="15">
        <v>180</v>
      </c>
      <c r="O163" s="15"/>
      <c r="P163" s="15"/>
      <c r="Q163" s="15">
        <v>129</v>
      </c>
      <c r="R163" s="15">
        <v>34</v>
      </c>
      <c r="S163" s="15"/>
      <c r="T163" s="15"/>
      <c r="U163" s="15">
        <v>76</v>
      </c>
      <c r="V163" s="15"/>
      <c r="W163" s="15"/>
      <c r="X163" s="15">
        <v>434</v>
      </c>
      <c r="Y163" s="15">
        <v>128</v>
      </c>
      <c r="Z163" s="15">
        <v>24</v>
      </c>
      <c r="AA163" s="15">
        <v>8</v>
      </c>
      <c r="AB163" s="15">
        <v>3</v>
      </c>
      <c r="AC163" s="15">
        <v>14</v>
      </c>
      <c r="AD163" s="15">
        <v>14</v>
      </c>
      <c r="AE163" s="15">
        <v>1</v>
      </c>
      <c r="AF163" s="15">
        <v>0</v>
      </c>
      <c r="AG163" s="15">
        <v>189</v>
      </c>
      <c r="AH163" s="15"/>
      <c r="AI163" s="15"/>
      <c r="AJ163" s="15"/>
      <c r="AK163" s="15">
        <v>53</v>
      </c>
      <c r="AL163" s="15">
        <v>0</v>
      </c>
      <c r="AM163" s="15"/>
      <c r="AN163" s="15"/>
      <c r="AO163" s="15"/>
      <c r="AP163" s="15">
        <v>67</v>
      </c>
      <c r="AQ163" s="15">
        <v>3</v>
      </c>
      <c r="AR163" s="15">
        <v>9</v>
      </c>
      <c r="AS163" s="15">
        <v>55</v>
      </c>
      <c r="AT163" s="15">
        <v>72</v>
      </c>
      <c r="AU163" s="15">
        <v>5044</v>
      </c>
      <c r="AV163" s="15">
        <v>0</v>
      </c>
      <c r="AW163" s="15"/>
      <c r="AX163" s="15"/>
      <c r="AY163" s="15"/>
      <c r="AZ163" s="15"/>
      <c r="BA163" s="15"/>
      <c r="BB163" s="16">
        <v>5044</v>
      </c>
      <c r="BC163" s="2"/>
    </row>
    <row r="164" spans="1:55" x14ac:dyDescent="0.35">
      <c r="A164" s="81">
        <v>15</v>
      </c>
      <c r="B164" s="5" t="s">
        <v>68</v>
      </c>
      <c r="C164" s="14">
        <v>43</v>
      </c>
      <c r="D164" s="15">
        <v>7</v>
      </c>
      <c r="E164" s="15"/>
      <c r="F164" s="15"/>
      <c r="G164" s="15">
        <v>7</v>
      </c>
      <c r="H164" s="15">
        <v>2</v>
      </c>
      <c r="I164" s="15"/>
      <c r="J164" s="15"/>
      <c r="K164" s="15">
        <v>5</v>
      </c>
      <c r="L164" s="15"/>
      <c r="M164" s="15"/>
      <c r="N164" s="15">
        <v>3</v>
      </c>
      <c r="O164" s="15"/>
      <c r="P164" s="15"/>
      <c r="Q164" s="15">
        <v>13</v>
      </c>
      <c r="R164" s="15">
        <v>8</v>
      </c>
      <c r="S164" s="15"/>
      <c r="T164" s="15"/>
      <c r="U164" s="15">
        <v>5</v>
      </c>
      <c r="V164" s="15"/>
      <c r="W164" s="15"/>
      <c r="X164" s="15">
        <v>166</v>
      </c>
      <c r="Y164" s="15">
        <v>6</v>
      </c>
      <c r="Z164" s="15">
        <v>16</v>
      </c>
      <c r="AA164" s="15">
        <v>1</v>
      </c>
      <c r="AB164" s="15">
        <v>1</v>
      </c>
      <c r="AC164" s="15">
        <v>5</v>
      </c>
      <c r="AD164" s="15">
        <v>1</v>
      </c>
      <c r="AE164" s="15"/>
      <c r="AF164" s="15"/>
      <c r="AG164" s="15">
        <v>1</v>
      </c>
      <c r="AH164" s="15"/>
      <c r="AI164" s="15"/>
      <c r="AJ164" s="15"/>
      <c r="AK164" s="15">
        <v>135</v>
      </c>
      <c r="AL164" s="15">
        <v>11</v>
      </c>
      <c r="AM164" s="15">
        <v>11</v>
      </c>
      <c r="AN164" s="15"/>
      <c r="AO164" s="15"/>
      <c r="AP164" s="15">
        <v>1</v>
      </c>
      <c r="AQ164" s="15"/>
      <c r="AR164" s="15">
        <v>1</v>
      </c>
      <c r="AS164" s="15"/>
      <c r="AT164" s="15"/>
      <c r="AU164" s="15">
        <v>221</v>
      </c>
      <c r="AV164" s="15">
        <v>0</v>
      </c>
      <c r="AW164" s="15"/>
      <c r="AX164" s="15"/>
      <c r="AY164" s="15"/>
      <c r="AZ164" s="15"/>
      <c r="BA164" s="15"/>
      <c r="BB164" s="16">
        <v>221</v>
      </c>
      <c r="BC164" s="2"/>
    </row>
    <row r="165" spans="1:55" x14ac:dyDescent="0.35">
      <c r="A165" s="81">
        <v>16</v>
      </c>
      <c r="B165" s="5" t="s">
        <v>69</v>
      </c>
      <c r="C165" s="14">
        <v>2777</v>
      </c>
      <c r="D165" s="15">
        <v>1507</v>
      </c>
      <c r="E165" s="15">
        <v>14</v>
      </c>
      <c r="F165" s="15">
        <v>16</v>
      </c>
      <c r="G165" s="15">
        <v>412</v>
      </c>
      <c r="H165" s="15">
        <v>260</v>
      </c>
      <c r="I165" s="15">
        <v>1</v>
      </c>
      <c r="J165" s="15">
        <v>0</v>
      </c>
      <c r="K165" s="15">
        <v>152</v>
      </c>
      <c r="L165" s="15">
        <v>1</v>
      </c>
      <c r="M165" s="15">
        <v>0</v>
      </c>
      <c r="N165" s="15">
        <v>424</v>
      </c>
      <c r="O165" s="15">
        <v>0</v>
      </c>
      <c r="P165" s="15">
        <v>0</v>
      </c>
      <c r="Q165" s="15">
        <v>281</v>
      </c>
      <c r="R165" s="15">
        <v>99</v>
      </c>
      <c r="S165" s="15">
        <v>0</v>
      </c>
      <c r="T165" s="15">
        <v>0</v>
      </c>
      <c r="U165" s="15">
        <v>54</v>
      </c>
      <c r="V165" s="15">
        <v>0</v>
      </c>
      <c r="W165" s="15">
        <v>0</v>
      </c>
      <c r="X165" s="15">
        <v>483</v>
      </c>
      <c r="Y165" s="15">
        <v>217</v>
      </c>
      <c r="Z165" s="15">
        <v>9</v>
      </c>
      <c r="AA165" s="15">
        <v>0</v>
      </c>
      <c r="AB165" s="15">
        <v>4</v>
      </c>
      <c r="AC165" s="15">
        <v>18</v>
      </c>
      <c r="AD165" s="15">
        <v>1</v>
      </c>
      <c r="AE165" s="15">
        <v>4</v>
      </c>
      <c r="AF165" s="15">
        <v>3</v>
      </c>
      <c r="AG165" s="15">
        <v>126</v>
      </c>
      <c r="AH165" s="15">
        <v>0</v>
      </c>
      <c r="AI165" s="15">
        <v>0</v>
      </c>
      <c r="AJ165" s="15">
        <v>0</v>
      </c>
      <c r="AK165" s="15">
        <v>101</v>
      </c>
      <c r="AL165" s="15">
        <v>17</v>
      </c>
      <c r="AM165" s="15">
        <v>14</v>
      </c>
      <c r="AN165" s="15">
        <v>0</v>
      </c>
      <c r="AO165" s="15">
        <v>3</v>
      </c>
      <c r="AP165" s="15">
        <v>46</v>
      </c>
      <c r="AQ165" s="15">
        <v>1</v>
      </c>
      <c r="AR165" s="15">
        <v>10</v>
      </c>
      <c r="AS165" s="15">
        <v>35</v>
      </c>
      <c r="AT165" s="15">
        <v>2</v>
      </c>
      <c r="AU165" s="15">
        <v>3325</v>
      </c>
      <c r="AV165" s="15">
        <v>12</v>
      </c>
      <c r="AW165" s="15">
        <v>0</v>
      </c>
      <c r="AX165" s="15">
        <v>2</v>
      </c>
      <c r="AY165" s="15">
        <v>0</v>
      </c>
      <c r="AZ165" s="15">
        <v>0</v>
      </c>
      <c r="BA165" s="15">
        <v>10</v>
      </c>
      <c r="BB165" s="16">
        <v>3337</v>
      </c>
      <c r="BC165" s="2"/>
    </row>
    <row r="166" spans="1:55" x14ac:dyDescent="0.35">
      <c r="A166" s="81">
        <v>17</v>
      </c>
      <c r="B166" s="5" t="s">
        <v>70</v>
      </c>
      <c r="C166" s="14">
        <v>11157</v>
      </c>
      <c r="D166" s="15">
        <v>7800</v>
      </c>
      <c r="E166" s="15">
        <v>113</v>
      </c>
      <c r="F166" s="15">
        <v>86</v>
      </c>
      <c r="G166" s="15">
        <v>1928</v>
      </c>
      <c r="H166" s="15">
        <v>1536</v>
      </c>
      <c r="I166" s="15">
        <v>7</v>
      </c>
      <c r="J166" s="15"/>
      <c r="K166" s="15">
        <v>392</v>
      </c>
      <c r="L166" s="15"/>
      <c r="M166" s="15"/>
      <c r="N166" s="15">
        <v>797</v>
      </c>
      <c r="O166" s="15"/>
      <c r="P166" s="15"/>
      <c r="Q166" s="15">
        <v>439</v>
      </c>
      <c r="R166" s="15">
        <v>89</v>
      </c>
      <c r="S166" s="15"/>
      <c r="T166" s="15"/>
      <c r="U166" s="15">
        <v>104</v>
      </c>
      <c r="V166" s="15">
        <v>1</v>
      </c>
      <c r="W166" s="15"/>
      <c r="X166" s="15">
        <v>1171</v>
      </c>
      <c r="Y166" s="15">
        <v>539</v>
      </c>
      <c r="Z166" s="15">
        <v>131</v>
      </c>
      <c r="AA166" s="15">
        <v>22</v>
      </c>
      <c r="AB166" s="15">
        <v>6</v>
      </c>
      <c r="AC166" s="15">
        <v>55</v>
      </c>
      <c r="AD166" s="15">
        <v>18</v>
      </c>
      <c r="AE166" s="15">
        <v>24</v>
      </c>
      <c r="AF166" s="15">
        <v>4</v>
      </c>
      <c r="AG166" s="15">
        <v>146</v>
      </c>
      <c r="AH166" s="15"/>
      <c r="AI166" s="15"/>
      <c r="AJ166" s="15"/>
      <c r="AK166" s="15">
        <v>226</v>
      </c>
      <c r="AL166" s="15">
        <v>8</v>
      </c>
      <c r="AM166" s="15">
        <v>8</v>
      </c>
      <c r="AN166" s="15"/>
      <c r="AO166" s="15"/>
      <c r="AP166" s="15">
        <v>47</v>
      </c>
      <c r="AQ166" s="15">
        <v>3</v>
      </c>
      <c r="AR166" s="15">
        <v>4</v>
      </c>
      <c r="AS166" s="15">
        <v>40</v>
      </c>
      <c r="AT166" s="15"/>
      <c r="AU166" s="15">
        <v>12383</v>
      </c>
      <c r="AV166" s="15">
        <v>0</v>
      </c>
      <c r="AW166" s="15"/>
      <c r="AX166" s="15"/>
      <c r="AY166" s="15"/>
      <c r="AZ166" s="15"/>
      <c r="BA166" s="15"/>
      <c r="BB166" s="16">
        <v>12383</v>
      </c>
      <c r="BC166" s="2"/>
    </row>
    <row r="167" spans="1:55" x14ac:dyDescent="0.35">
      <c r="A167" s="81">
        <v>18</v>
      </c>
      <c r="B167" s="5" t="s">
        <v>71</v>
      </c>
      <c r="C167" s="14">
        <v>2152</v>
      </c>
      <c r="D167" s="15">
        <v>1777</v>
      </c>
      <c r="E167" s="15"/>
      <c r="F167" s="15"/>
      <c r="G167" s="15">
        <v>375</v>
      </c>
      <c r="H167" s="15">
        <v>375</v>
      </c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>
        <v>0</v>
      </c>
      <c r="V167" s="15"/>
      <c r="W167" s="15"/>
      <c r="X167" s="15">
        <v>0</v>
      </c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>
        <v>0</v>
      </c>
      <c r="AM167" s="15"/>
      <c r="AN167" s="15"/>
      <c r="AO167" s="15"/>
      <c r="AP167" s="15">
        <v>0</v>
      </c>
      <c r="AQ167" s="15"/>
      <c r="AR167" s="15"/>
      <c r="AS167" s="15"/>
      <c r="AT167" s="15"/>
      <c r="AU167" s="15">
        <v>2152</v>
      </c>
      <c r="AV167" s="15">
        <v>0</v>
      </c>
      <c r="AW167" s="15"/>
      <c r="AX167" s="15"/>
      <c r="AY167" s="15"/>
      <c r="AZ167" s="15"/>
      <c r="BA167" s="15"/>
      <c r="BB167" s="16">
        <v>2152</v>
      </c>
      <c r="BC167" s="2"/>
    </row>
    <row r="168" spans="1:55" x14ac:dyDescent="0.35">
      <c r="A168" s="81">
        <v>19</v>
      </c>
      <c r="B168" s="5" t="s">
        <v>72</v>
      </c>
      <c r="C168" s="14">
        <v>4169</v>
      </c>
      <c r="D168" s="15">
        <v>3011</v>
      </c>
      <c r="E168" s="15">
        <v>48</v>
      </c>
      <c r="F168" s="15">
        <v>54</v>
      </c>
      <c r="G168" s="15">
        <v>668</v>
      </c>
      <c r="H168" s="15">
        <v>536</v>
      </c>
      <c r="I168" s="15">
        <v>1</v>
      </c>
      <c r="J168" s="15">
        <v>0</v>
      </c>
      <c r="K168" s="15">
        <v>132</v>
      </c>
      <c r="L168" s="15">
        <v>0</v>
      </c>
      <c r="M168" s="15">
        <v>0</v>
      </c>
      <c r="N168" s="15">
        <v>250</v>
      </c>
      <c r="O168" s="15">
        <v>0</v>
      </c>
      <c r="P168" s="15">
        <v>0</v>
      </c>
      <c r="Q168" s="15">
        <v>189</v>
      </c>
      <c r="R168" s="15">
        <v>20</v>
      </c>
      <c r="S168" s="15">
        <v>0</v>
      </c>
      <c r="T168" s="15">
        <v>0</v>
      </c>
      <c r="U168" s="15">
        <v>31</v>
      </c>
      <c r="V168" s="15">
        <v>0</v>
      </c>
      <c r="W168" s="15">
        <v>0</v>
      </c>
      <c r="X168" s="15">
        <v>498</v>
      </c>
      <c r="Y168" s="15">
        <v>167</v>
      </c>
      <c r="Z168" s="15">
        <v>65</v>
      </c>
      <c r="AA168" s="15">
        <v>17</v>
      </c>
      <c r="AB168" s="15">
        <v>8</v>
      </c>
      <c r="AC168" s="15">
        <v>13</v>
      </c>
      <c r="AD168" s="15">
        <v>6</v>
      </c>
      <c r="AE168" s="15">
        <v>25</v>
      </c>
      <c r="AF168" s="15">
        <v>5</v>
      </c>
      <c r="AG168" s="15">
        <v>65</v>
      </c>
      <c r="AH168" s="15">
        <v>0</v>
      </c>
      <c r="AI168" s="15">
        <v>0</v>
      </c>
      <c r="AJ168" s="15">
        <v>0</v>
      </c>
      <c r="AK168" s="15">
        <v>127</v>
      </c>
      <c r="AL168" s="15">
        <v>1</v>
      </c>
      <c r="AM168" s="15">
        <v>1</v>
      </c>
      <c r="AN168" s="15">
        <v>0</v>
      </c>
      <c r="AO168" s="15">
        <v>0</v>
      </c>
      <c r="AP168" s="15">
        <v>5</v>
      </c>
      <c r="AQ168" s="15">
        <v>1</v>
      </c>
      <c r="AR168" s="15">
        <v>3</v>
      </c>
      <c r="AS168" s="15">
        <v>1</v>
      </c>
      <c r="AT168" s="15">
        <v>0</v>
      </c>
      <c r="AU168" s="15">
        <v>4673</v>
      </c>
      <c r="AV168" s="15">
        <v>0</v>
      </c>
      <c r="AW168" s="15">
        <v>0</v>
      </c>
      <c r="AX168" s="15">
        <v>0</v>
      </c>
      <c r="AY168" s="15">
        <v>0</v>
      </c>
      <c r="AZ168" s="15">
        <v>0</v>
      </c>
      <c r="BA168" s="15">
        <v>0</v>
      </c>
      <c r="BB168" s="16">
        <v>4673</v>
      </c>
      <c r="BC168" s="2"/>
    </row>
    <row r="169" spans="1:55" x14ac:dyDescent="0.35">
      <c r="A169" s="81">
        <v>20</v>
      </c>
      <c r="B169" s="5" t="s">
        <v>73</v>
      </c>
      <c r="C169" s="14">
        <v>147</v>
      </c>
      <c r="D169" s="15"/>
      <c r="E169" s="15"/>
      <c r="F169" s="15"/>
      <c r="G169" s="15">
        <v>2</v>
      </c>
      <c r="H169" s="15"/>
      <c r="I169" s="15"/>
      <c r="J169" s="15"/>
      <c r="K169" s="15">
        <v>2</v>
      </c>
      <c r="L169" s="15"/>
      <c r="M169" s="15"/>
      <c r="N169" s="15">
        <v>121</v>
      </c>
      <c r="O169" s="15"/>
      <c r="P169" s="15"/>
      <c r="Q169" s="15">
        <v>24</v>
      </c>
      <c r="R169" s="15"/>
      <c r="S169" s="15"/>
      <c r="T169" s="15"/>
      <c r="U169" s="15"/>
      <c r="V169" s="15"/>
      <c r="W169" s="15"/>
      <c r="X169" s="15">
        <v>0</v>
      </c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>
        <v>0</v>
      </c>
      <c r="AM169" s="15"/>
      <c r="AN169" s="15"/>
      <c r="AO169" s="15"/>
      <c r="AP169" s="15">
        <v>0</v>
      </c>
      <c r="AQ169" s="15"/>
      <c r="AR169" s="15"/>
      <c r="AS169" s="15"/>
      <c r="AT169" s="15"/>
      <c r="AU169" s="15">
        <v>147</v>
      </c>
      <c r="AV169" s="15">
        <v>0</v>
      </c>
      <c r="AW169" s="15"/>
      <c r="AX169" s="15"/>
      <c r="AY169" s="15"/>
      <c r="AZ169" s="15"/>
      <c r="BA169" s="15"/>
      <c r="BB169" s="16">
        <v>147</v>
      </c>
      <c r="BC169" s="2"/>
    </row>
    <row r="170" spans="1:55" x14ac:dyDescent="0.35">
      <c r="A170" s="81">
        <v>21</v>
      </c>
      <c r="B170" s="5" t="s">
        <v>74</v>
      </c>
      <c r="C170" s="14">
        <v>43</v>
      </c>
      <c r="D170" s="15">
        <v>1</v>
      </c>
      <c r="E170" s="15">
        <v>0</v>
      </c>
      <c r="F170" s="15"/>
      <c r="G170" s="15">
        <v>6</v>
      </c>
      <c r="H170" s="15">
        <v>1</v>
      </c>
      <c r="I170" s="15"/>
      <c r="J170" s="15"/>
      <c r="K170" s="15">
        <v>5</v>
      </c>
      <c r="L170" s="15"/>
      <c r="M170" s="15"/>
      <c r="N170" s="15">
        <v>14</v>
      </c>
      <c r="O170" s="15"/>
      <c r="P170" s="15"/>
      <c r="Q170" s="15">
        <v>19</v>
      </c>
      <c r="R170" s="15"/>
      <c r="S170" s="15"/>
      <c r="T170" s="15"/>
      <c r="U170" s="15">
        <v>3</v>
      </c>
      <c r="V170" s="15"/>
      <c r="W170" s="15"/>
      <c r="X170" s="15">
        <v>29</v>
      </c>
      <c r="Y170" s="15">
        <v>23</v>
      </c>
      <c r="Z170" s="15">
        <v>3</v>
      </c>
      <c r="AA170" s="15"/>
      <c r="AB170" s="15">
        <v>0</v>
      </c>
      <c r="AC170" s="15">
        <v>0</v>
      </c>
      <c r="AD170" s="15">
        <v>0</v>
      </c>
      <c r="AE170" s="15"/>
      <c r="AF170" s="15"/>
      <c r="AG170" s="15">
        <v>3</v>
      </c>
      <c r="AH170" s="15"/>
      <c r="AI170" s="15"/>
      <c r="AJ170" s="15"/>
      <c r="AK170" s="15">
        <v>0</v>
      </c>
      <c r="AL170" s="15">
        <v>0</v>
      </c>
      <c r="AM170" s="15">
        <v>0</v>
      </c>
      <c r="AN170" s="15"/>
      <c r="AO170" s="15"/>
      <c r="AP170" s="15">
        <v>1</v>
      </c>
      <c r="AQ170" s="15">
        <v>1</v>
      </c>
      <c r="AR170" s="15"/>
      <c r="AS170" s="15"/>
      <c r="AT170" s="15"/>
      <c r="AU170" s="15">
        <v>73</v>
      </c>
      <c r="AV170" s="15">
        <v>0</v>
      </c>
      <c r="AW170" s="15"/>
      <c r="AX170" s="15"/>
      <c r="AY170" s="15"/>
      <c r="AZ170" s="15"/>
      <c r="BA170" s="15"/>
      <c r="BB170" s="16">
        <v>73</v>
      </c>
      <c r="BC170" s="2"/>
    </row>
    <row r="171" spans="1:55" x14ac:dyDescent="0.35">
      <c r="A171" s="81">
        <v>22</v>
      </c>
      <c r="B171" s="5" t="s">
        <v>75</v>
      </c>
      <c r="C171" s="14">
        <v>91</v>
      </c>
      <c r="D171" s="15">
        <v>46</v>
      </c>
      <c r="E171" s="15">
        <v>1</v>
      </c>
      <c r="F171" s="15">
        <v>1</v>
      </c>
      <c r="G171" s="15">
        <v>24</v>
      </c>
      <c r="H171" s="15">
        <v>16</v>
      </c>
      <c r="I171" s="15"/>
      <c r="J171" s="15"/>
      <c r="K171" s="15">
        <v>8</v>
      </c>
      <c r="L171" s="15"/>
      <c r="M171" s="15"/>
      <c r="N171" s="15">
        <v>6</v>
      </c>
      <c r="O171" s="15"/>
      <c r="P171" s="15"/>
      <c r="Q171" s="15">
        <v>7</v>
      </c>
      <c r="R171" s="15">
        <v>3</v>
      </c>
      <c r="S171" s="15"/>
      <c r="T171" s="15"/>
      <c r="U171" s="15">
        <v>5</v>
      </c>
      <c r="V171" s="15"/>
      <c r="W171" s="15"/>
      <c r="X171" s="15">
        <v>36</v>
      </c>
      <c r="Y171" s="15">
        <v>18</v>
      </c>
      <c r="Z171" s="15">
        <v>8</v>
      </c>
      <c r="AA171" s="15">
        <v>1</v>
      </c>
      <c r="AB171" s="15"/>
      <c r="AC171" s="15"/>
      <c r="AD171" s="15"/>
      <c r="AE171" s="15"/>
      <c r="AF171" s="15"/>
      <c r="AG171" s="15">
        <v>2</v>
      </c>
      <c r="AH171" s="15"/>
      <c r="AI171" s="15"/>
      <c r="AJ171" s="15"/>
      <c r="AK171" s="15">
        <v>7</v>
      </c>
      <c r="AL171" s="15">
        <v>0</v>
      </c>
      <c r="AM171" s="15"/>
      <c r="AN171" s="15"/>
      <c r="AO171" s="15"/>
      <c r="AP171" s="15">
        <v>6</v>
      </c>
      <c r="AQ171" s="15"/>
      <c r="AR171" s="15"/>
      <c r="AS171" s="15">
        <v>6</v>
      </c>
      <c r="AT171" s="15"/>
      <c r="AU171" s="15">
        <v>133</v>
      </c>
      <c r="AV171" s="15">
        <v>0</v>
      </c>
      <c r="AW171" s="15"/>
      <c r="AX171" s="15"/>
      <c r="AY171" s="15"/>
      <c r="AZ171" s="15"/>
      <c r="BA171" s="15"/>
      <c r="BB171" s="16">
        <v>133</v>
      </c>
      <c r="BC171" s="2"/>
    </row>
    <row r="172" spans="1:55" x14ac:dyDescent="0.35">
      <c r="A172" s="81">
        <v>23</v>
      </c>
      <c r="B172" s="5" t="s">
        <v>76</v>
      </c>
      <c r="C172" s="14">
        <v>0</v>
      </c>
      <c r="D172" s="15"/>
      <c r="E172" s="15"/>
      <c r="F172" s="15"/>
      <c r="G172" s="15">
        <v>0</v>
      </c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>
        <v>0</v>
      </c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>
        <v>0</v>
      </c>
      <c r="AM172" s="15"/>
      <c r="AN172" s="15"/>
      <c r="AO172" s="15"/>
      <c r="AP172" s="15">
        <v>0</v>
      </c>
      <c r="AQ172" s="15"/>
      <c r="AR172" s="15"/>
      <c r="AS172" s="15"/>
      <c r="AT172" s="15"/>
      <c r="AU172" s="15">
        <v>0</v>
      </c>
      <c r="AV172" s="15">
        <v>0</v>
      </c>
      <c r="AW172" s="15"/>
      <c r="AX172" s="15"/>
      <c r="AY172" s="15"/>
      <c r="AZ172" s="15"/>
      <c r="BA172" s="15"/>
      <c r="BB172" s="16">
        <v>0</v>
      </c>
      <c r="BC172" s="2"/>
    </row>
    <row r="173" spans="1:55" x14ac:dyDescent="0.35">
      <c r="A173" s="81">
        <v>24</v>
      </c>
      <c r="B173" s="5" t="s">
        <v>77</v>
      </c>
      <c r="C173" s="14">
        <v>1135</v>
      </c>
      <c r="D173" s="15">
        <v>906</v>
      </c>
      <c r="E173" s="15">
        <v>21</v>
      </c>
      <c r="F173" s="15">
        <v>31</v>
      </c>
      <c r="G173" s="15">
        <v>229</v>
      </c>
      <c r="H173" s="15">
        <v>229</v>
      </c>
      <c r="I173" s="15"/>
      <c r="J173" s="15">
        <v>2</v>
      </c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>
        <v>0</v>
      </c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>
        <v>0</v>
      </c>
      <c r="AM173" s="15"/>
      <c r="AN173" s="15"/>
      <c r="AO173" s="15"/>
      <c r="AP173" s="15">
        <v>0</v>
      </c>
      <c r="AQ173" s="15"/>
      <c r="AR173" s="15"/>
      <c r="AS173" s="15"/>
      <c r="AT173" s="15"/>
      <c r="AU173" s="15">
        <v>1135</v>
      </c>
      <c r="AV173" s="15">
        <v>0</v>
      </c>
      <c r="AW173" s="15"/>
      <c r="AX173" s="15"/>
      <c r="AY173" s="15"/>
      <c r="AZ173" s="15"/>
      <c r="BA173" s="15"/>
      <c r="BB173" s="16">
        <v>1135</v>
      </c>
      <c r="BC173" s="2"/>
    </row>
    <row r="174" spans="1:55" ht="15" thickBot="1" x14ac:dyDescent="0.4">
      <c r="A174" s="82">
        <v>25</v>
      </c>
      <c r="B174" s="17" t="s">
        <v>79</v>
      </c>
      <c r="C174" s="18">
        <f>SUM(C150:C173)</f>
        <v>51427</v>
      </c>
      <c r="D174" s="18">
        <f t="shared" ref="D174:BB174" si="4">SUM(D150:D173)</f>
        <v>31049</v>
      </c>
      <c r="E174" s="18">
        <f t="shared" si="4"/>
        <v>528</v>
      </c>
      <c r="F174" s="18">
        <f t="shared" si="4"/>
        <v>566</v>
      </c>
      <c r="G174" s="18">
        <f t="shared" si="4"/>
        <v>10524</v>
      </c>
      <c r="H174" s="18">
        <f t="shared" si="4"/>
        <v>8017</v>
      </c>
      <c r="I174" s="18">
        <f t="shared" si="4"/>
        <v>25</v>
      </c>
      <c r="J174" s="18">
        <f t="shared" si="4"/>
        <v>2</v>
      </c>
      <c r="K174" s="18">
        <f t="shared" si="4"/>
        <v>2507</v>
      </c>
      <c r="L174" s="18">
        <f t="shared" si="4"/>
        <v>1</v>
      </c>
      <c r="M174" s="18">
        <f t="shared" si="4"/>
        <v>0</v>
      </c>
      <c r="N174" s="18">
        <f t="shared" si="4"/>
        <v>5258</v>
      </c>
      <c r="O174" s="18">
        <f t="shared" si="4"/>
        <v>0</v>
      </c>
      <c r="P174" s="18">
        <f t="shared" si="4"/>
        <v>0</v>
      </c>
      <c r="Q174" s="18">
        <f t="shared" si="4"/>
        <v>3417</v>
      </c>
      <c r="R174" s="18">
        <f t="shared" si="4"/>
        <v>586</v>
      </c>
      <c r="S174" s="18">
        <f t="shared" si="4"/>
        <v>0</v>
      </c>
      <c r="T174" s="18">
        <f t="shared" si="4"/>
        <v>0</v>
      </c>
      <c r="U174" s="18">
        <f t="shared" si="4"/>
        <v>593</v>
      </c>
      <c r="V174" s="18">
        <f t="shared" si="4"/>
        <v>3</v>
      </c>
      <c r="W174" s="18">
        <f t="shared" si="4"/>
        <v>0</v>
      </c>
      <c r="X174" s="18">
        <f t="shared" si="4"/>
        <v>7053</v>
      </c>
      <c r="Y174" s="18">
        <f t="shared" si="4"/>
        <v>3643</v>
      </c>
      <c r="Z174" s="18">
        <f t="shared" si="4"/>
        <v>824</v>
      </c>
      <c r="AA174" s="18">
        <f t="shared" si="4"/>
        <v>119</v>
      </c>
      <c r="AB174" s="18">
        <f t="shared" si="4"/>
        <v>77</v>
      </c>
      <c r="AC174" s="18">
        <f t="shared" si="4"/>
        <v>233</v>
      </c>
      <c r="AD174" s="18">
        <f t="shared" si="4"/>
        <v>73</v>
      </c>
      <c r="AE174" s="18">
        <f t="shared" si="4"/>
        <v>101</v>
      </c>
      <c r="AF174" s="18">
        <f t="shared" si="4"/>
        <v>60</v>
      </c>
      <c r="AG174" s="18">
        <f t="shared" si="4"/>
        <v>893</v>
      </c>
      <c r="AH174" s="18">
        <f t="shared" si="4"/>
        <v>16</v>
      </c>
      <c r="AI174" s="18">
        <f t="shared" si="4"/>
        <v>0</v>
      </c>
      <c r="AJ174" s="18">
        <f t="shared" si="4"/>
        <v>0</v>
      </c>
      <c r="AK174" s="18">
        <f t="shared" si="4"/>
        <v>1014</v>
      </c>
      <c r="AL174" s="18">
        <f t="shared" si="4"/>
        <v>94</v>
      </c>
      <c r="AM174" s="18">
        <f t="shared" si="4"/>
        <v>91</v>
      </c>
      <c r="AN174" s="18">
        <f t="shared" si="4"/>
        <v>0</v>
      </c>
      <c r="AO174" s="18">
        <f t="shared" si="4"/>
        <v>3</v>
      </c>
      <c r="AP174" s="18">
        <f t="shared" si="4"/>
        <v>202</v>
      </c>
      <c r="AQ174" s="18">
        <f t="shared" si="4"/>
        <v>10</v>
      </c>
      <c r="AR174" s="18">
        <f t="shared" si="4"/>
        <v>41</v>
      </c>
      <c r="AS174" s="18">
        <f t="shared" si="4"/>
        <v>151</v>
      </c>
      <c r="AT174" s="18">
        <f t="shared" si="4"/>
        <v>87</v>
      </c>
      <c r="AU174" s="18">
        <f t="shared" si="4"/>
        <v>58863</v>
      </c>
      <c r="AV174" s="18">
        <f t="shared" si="4"/>
        <v>13</v>
      </c>
      <c r="AW174" s="18">
        <f t="shared" si="4"/>
        <v>1</v>
      </c>
      <c r="AX174" s="18">
        <f t="shared" si="4"/>
        <v>2</v>
      </c>
      <c r="AY174" s="18">
        <f t="shared" si="4"/>
        <v>0</v>
      </c>
      <c r="AZ174" s="18">
        <f t="shared" si="4"/>
        <v>0</v>
      </c>
      <c r="BA174" s="18">
        <f t="shared" si="4"/>
        <v>10</v>
      </c>
      <c r="BB174" s="18">
        <f t="shared" si="4"/>
        <v>58876</v>
      </c>
      <c r="BC174" s="2"/>
    </row>
    <row r="175" spans="1:55" ht="15" thickTop="1" x14ac:dyDescent="0.35">
      <c r="A175" s="8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</row>
    <row r="176" spans="1:55" x14ac:dyDescent="0.35">
      <c r="A176" s="86" t="s">
        <v>82</v>
      </c>
      <c r="C176" s="1" t="s">
        <v>208</v>
      </c>
    </row>
    <row r="177" spans="1:233" ht="15" thickBot="1" x14ac:dyDescent="0.4">
      <c r="A177" s="78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</row>
    <row r="178" spans="1:233" ht="15" thickTop="1" x14ac:dyDescent="0.35">
      <c r="A178" s="99" t="s">
        <v>1</v>
      </c>
      <c r="B178" s="101" t="s">
        <v>2</v>
      </c>
      <c r="C178" s="103" t="s">
        <v>83</v>
      </c>
      <c r="D178" s="97"/>
      <c r="E178" s="97"/>
      <c r="F178" s="97"/>
      <c r="G178" s="98"/>
      <c r="H178" s="96" t="s">
        <v>88</v>
      </c>
      <c r="I178" s="97"/>
      <c r="J178" s="97"/>
      <c r="K178" s="97"/>
      <c r="L178" s="98"/>
      <c r="M178" s="96" t="s">
        <v>5</v>
      </c>
      <c r="N178" s="97"/>
      <c r="O178" s="97"/>
      <c r="P178" s="97"/>
      <c r="Q178" s="98"/>
      <c r="R178" s="96" t="s">
        <v>6</v>
      </c>
      <c r="S178" s="97"/>
      <c r="T178" s="97"/>
      <c r="U178" s="97"/>
      <c r="V178" s="98"/>
      <c r="W178" s="96" t="s">
        <v>89</v>
      </c>
      <c r="X178" s="97"/>
      <c r="Y178" s="97"/>
      <c r="Z178" s="97"/>
      <c r="AA178" s="98"/>
      <c r="AB178" s="96" t="s">
        <v>9</v>
      </c>
      <c r="AC178" s="97"/>
      <c r="AD178" s="97"/>
      <c r="AE178" s="97"/>
      <c r="AF178" s="98"/>
      <c r="AG178" s="96" t="s">
        <v>10</v>
      </c>
      <c r="AH178" s="97"/>
      <c r="AI178" s="97"/>
      <c r="AJ178" s="97"/>
      <c r="AK178" s="98"/>
      <c r="AL178" s="96" t="s">
        <v>90</v>
      </c>
      <c r="AM178" s="97"/>
      <c r="AN178" s="97"/>
      <c r="AO178" s="97"/>
      <c r="AP178" s="98"/>
      <c r="AQ178" s="96" t="s">
        <v>12</v>
      </c>
      <c r="AR178" s="97"/>
      <c r="AS178" s="97"/>
      <c r="AT178" s="97"/>
      <c r="AU178" s="98"/>
      <c r="AV178" s="96" t="s">
        <v>13</v>
      </c>
      <c r="AW178" s="97"/>
      <c r="AX178" s="97"/>
      <c r="AY178" s="97"/>
      <c r="AZ178" s="98"/>
      <c r="BA178" s="96" t="s">
        <v>91</v>
      </c>
      <c r="BB178" s="97"/>
      <c r="BC178" s="97"/>
      <c r="BD178" s="97"/>
      <c r="BE178" s="98"/>
      <c r="BF178" s="96" t="s">
        <v>15</v>
      </c>
      <c r="BG178" s="97"/>
      <c r="BH178" s="97"/>
      <c r="BI178" s="97"/>
      <c r="BJ178" s="98"/>
      <c r="BK178" s="96" t="s">
        <v>16</v>
      </c>
      <c r="BL178" s="97"/>
      <c r="BM178" s="97"/>
      <c r="BN178" s="97"/>
      <c r="BO178" s="98"/>
      <c r="BP178" s="96" t="s">
        <v>92</v>
      </c>
      <c r="BQ178" s="97"/>
      <c r="BR178" s="97"/>
      <c r="BS178" s="97"/>
      <c r="BT178" s="98"/>
      <c r="BU178" s="96" t="s">
        <v>18</v>
      </c>
      <c r="BV178" s="97"/>
      <c r="BW178" s="97"/>
      <c r="BX178" s="97"/>
      <c r="BY178" s="98"/>
      <c r="BZ178" s="96" t="s">
        <v>19</v>
      </c>
      <c r="CA178" s="97"/>
      <c r="CB178" s="97"/>
      <c r="CC178" s="97"/>
      <c r="CD178" s="98"/>
      <c r="CE178" s="96" t="s">
        <v>20</v>
      </c>
      <c r="CF178" s="97"/>
      <c r="CG178" s="97"/>
      <c r="CH178" s="97"/>
      <c r="CI178" s="98"/>
      <c r="CJ178" s="96" t="s">
        <v>93</v>
      </c>
      <c r="CK178" s="97"/>
      <c r="CL178" s="97"/>
      <c r="CM178" s="97"/>
      <c r="CN178" s="98"/>
      <c r="CO178" s="96" t="s">
        <v>22</v>
      </c>
      <c r="CP178" s="97"/>
      <c r="CQ178" s="97"/>
      <c r="CR178" s="97"/>
      <c r="CS178" s="98"/>
      <c r="CT178" s="96" t="s">
        <v>23</v>
      </c>
      <c r="CU178" s="97"/>
      <c r="CV178" s="97"/>
      <c r="CW178" s="97"/>
      <c r="CX178" s="98"/>
      <c r="CY178" s="96" t="s">
        <v>94</v>
      </c>
      <c r="CZ178" s="97"/>
      <c r="DA178" s="97"/>
      <c r="DB178" s="97"/>
      <c r="DC178" s="98"/>
      <c r="DD178" s="96" t="s">
        <v>95</v>
      </c>
      <c r="DE178" s="97"/>
      <c r="DF178" s="97"/>
      <c r="DG178" s="97"/>
      <c r="DH178" s="98"/>
      <c r="DI178" s="96" t="s">
        <v>96</v>
      </c>
      <c r="DJ178" s="97"/>
      <c r="DK178" s="97"/>
      <c r="DL178" s="97"/>
      <c r="DM178" s="98"/>
      <c r="DN178" s="96" t="s">
        <v>97</v>
      </c>
      <c r="DO178" s="97"/>
      <c r="DP178" s="97"/>
      <c r="DQ178" s="97"/>
      <c r="DR178" s="98"/>
      <c r="DS178" s="96" t="s">
        <v>98</v>
      </c>
      <c r="DT178" s="97"/>
      <c r="DU178" s="97"/>
      <c r="DV178" s="97"/>
      <c r="DW178" s="98"/>
      <c r="DX178" s="96" t="s">
        <v>99</v>
      </c>
      <c r="DY178" s="97"/>
      <c r="DZ178" s="97"/>
      <c r="EA178" s="97"/>
      <c r="EB178" s="98"/>
      <c r="EC178" s="96" t="s">
        <v>100</v>
      </c>
      <c r="ED178" s="97"/>
      <c r="EE178" s="97"/>
      <c r="EF178" s="97"/>
      <c r="EG178" s="98"/>
      <c r="EH178" s="96" t="s">
        <v>101</v>
      </c>
      <c r="EI178" s="97"/>
      <c r="EJ178" s="97"/>
      <c r="EK178" s="97"/>
      <c r="EL178" s="98"/>
      <c r="EM178" s="96" t="s">
        <v>102</v>
      </c>
      <c r="EN178" s="97"/>
      <c r="EO178" s="97"/>
      <c r="EP178" s="97"/>
      <c r="EQ178" s="98"/>
      <c r="ER178" s="96" t="s">
        <v>103</v>
      </c>
      <c r="ES178" s="97"/>
      <c r="ET178" s="97"/>
      <c r="EU178" s="97"/>
      <c r="EV178" s="98"/>
      <c r="EW178" s="96" t="s">
        <v>34</v>
      </c>
      <c r="EX178" s="97"/>
      <c r="EY178" s="97"/>
      <c r="EZ178" s="97"/>
      <c r="FA178" s="98"/>
      <c r="FB178" s="96" t="s">
        <v>35</v>
      </c>
      <c r="FC178" s="97"/>
      <c r="FD178" s="97"/>
      <c r="FE178" s="97"/>
      <c r="FF178" s="98"/>
      <c r="FG178" s="96" t="s">
        <v>36</v>
      </c>
      <c r="FH178" s="97"/>
      <c r="FI178" s="97"/>
      <c r="FJ178" s="97"/>
      <c r="FK178" s="98"/>
      <c r="FL178" s="96" t="s">
        <v>104</v>
      </c>
      <c r="FM178" s="97"/>
      <c r="FN178" s="97"/>
      <c r="FO178" s="97"/>
      <c r="FP178" s="98"/>
      <c r="FQ178" s="96" t="s">
        <v>105</v>
      </c>
      <c r="FR178" s="97"/>
      <c r="FS178" s="97"/>
      <c r="FT178" s="97"/>
      <c r="FU178" s="98"/>
      <c r="FV178" s="96" t="s">
        <v>106</v>
      </c>
      <c r="FW178" s="97"/>
      <c r="FX178" s="97"/>
      <c r="FY178" s="97"/>
      <c r="FZ178" s="98"/>
      <c r="GA178" s="96" t="s">
        <v>107</v>
      </c>
      <c r="GB178" s="97"/>
      <c r="GC178" s="97"/>
      <c r="GD178" s="97"/>
      <c r="GE178" s="98"/>
      <c r="GF178" s="96" t="s">
        <v>41</v>
      </c>
      <c r="GG178" s="97"/>
      <c r="GH178" s="97"/>
      <c r="GI178" s="97"/>
      <c r="GJ178" s="98"/>
      <c r="GK178" s="96" t="s">
        <v>108</v>
      </c>
      <c r="GL178" s="97"/>
      <c r="GM178" s="97"/>
      <c r="GN178" s="97"/>
      <c r="GO178" s="98"/>
      <c r="GP178" s="96" t="s">
        <v>109</v>
      </c>
      <c r="GQ178" s="97"/>
      <c r="GR178" s="97"/>
      <c r="GS178" s="97"/>
      <c r="GT178" s="98"/>
      <c r="GU178" s="96" t="s">
        <v>110</v>
      </c>
      <c r="GV178" s="97"/>
      <c r="GW178" s="97"/>
      <c r="GX178" s="97"/>
      <c r="GY178" s="98"/>
      <c r="GZ178" s="96" t="s">
        <v>111</v>
      </c>
      <c r="HA178" s="97"/>
      <c r="HB178" s="97"/>
      <c r="HC178" s="97"/>
      <c r="HD178" s="98"/>
      <c r="HE178" s="96" t="s">
        <v>46</v>
      </c>
      <c r="HF178" s="97"/>
      <c r="HG178" s="97"/>
      <c r="HH178" s="97"/>
      <c r="HI178" s="98"/>
      <c r="HJ178" s="96" t="s">
        <v>112</v>
      </c>
      <c r="HK178" s="97"/>
      <c r="HL178" s="97"/>
      <c r="HM178" s="97"/>
      <c r="HN178" s="98"/>
      <c r="HO178" s="96" t="s">
        <v>48</v>
      </c>
      <c r="HP178" s="97"/>
      <c r="HQ178" s="97"/>
      <c r="HR178" s="97"/>
      <c r="HS178" s="98"/>
      <c r="HT178" s="96" t="s">
        <v>113</v>
      </c>
      <c r="HU178" s="97"/>
      <c r="HV178" s="97"/>
      <c r="HW178" s="97"/>
      <c r="HX178" s="104"/>
      <c r="HY178" s="2"/>
    </row>
    <row r="179" spans="1:233" ht="29.5" customHeight="1" thickBot="1" x14ac:dyDescent="0.4">
      <c r="A179" s="100"/>
      <c r="B179" s="102"/>
      <c r="C179" s="35" t="s">
        <v>84</v>
      </c>
      <c r="D179" s="36" t="s">
        <v>85</v>
      </c>
      <c r="E179" s="36" t="s">
        <v>86</v>
      </c>
      <c r="F179" s="36" t="s">
        <v>87</v>
      </c>
      <c r="G179" s="37" t="s">
        <v>21</v>
      </c>
      <c r="H179" s="44" t="s">
        <v>84</v>
      </c>
      <c r="I179" s="36" t="s">
        <v>85</v>
      </c>
      <c r="J179" s="36" t="s">
        <v>86</v>
      </c>
      <c r="K179" s="36" t="s">
        <v>87</v>
      </c>
      <c r="L179" s="37" t="s">
        <v>21</v>
      </c>
      <c r="M179" s="44" t="s">
        <v>84</v>
      </c>
      <c r="N179" s="36" t="s">
        <v>85</v>
      </c>
      <c r="O179" s="36" t="s">
        <v>86</v>
      </c>
      <c r="P179" s="36" t="s">
        <v>87</v>
      </c>
      <c r="Q179" s="37" t="s">
        <v>21</v>
      </c>
      <c r="R179" s="44" t="s">
        <v>84</v>
      </c>
      <c r="S179" s="36" t="s">
        <v>85</v>
      </c>
      <c r="T179" s="36" t="s">
        <v>86</v>
      </c>
      <c r="U179" s="36" t="s">
        <v>87</v>
      </c>
      <c r="V179" s="37" t="s">
        <v>21</v>
      </c>
      <c r="W179" s="44" t="s">
        <v>84</v>
      </c>
      <c r="X179" s="36" t="s">
        <v>85</v>
      </c>
      <c r="Y179" s="36" t="s">
        <v>86</v>
      </c>
      <c r="Z179" s="36" t="s">
        <v>87</v>
      </c>
      <c r="AA179" s="37" t="s">
        <v>21</v>
      </c>
      <c r="AB179" s="44" t="s">
        <v>84</v>
      </c>
      <c r="AC179" s="36" t="s">
        <v>85</v>
      </c>
      <c r="AD179" s="36" t="s">
        <v>86</v>
      </c>
      <c r="AE179" s="36" t="s">
        <v>87</v>
      </c>
      <c r="AF179" s="37" t="s">
        <v>21</v>
      </c>
      <c r="AG179" s="44" t="s">
        <v>84</v>
      </c>
      <c r="AH179" s="36" t="s">
        <v>85</v>
      </c>
      <c r="AI179" s="36" t="s">
        <v>86</v>
      </c>
      <c r="AJ179" s="36" t="s">
        <v>87</v>
      </c>
      <c r="AK179" s="37" t="s">
        <v>21</v>
      </c>
      <c r="AL179" s="44" t="s">
        <v>84</v>
      </c>
      <c r="AM179" s="36" t="s">
        <v>85</v>
      </c>
      <c r="AN179" s="36" t="s">
        <v>86</v>
      </c>
      <c r="AO179" s="36" t="s">
        <v>87</v>
      </c>
      <c r="AP179" s="37" t="s">
        <v>21</v>
      </c>
      <c r="AQ179" s="44" t="s">
        <v>84</v>
      </c>
      <c r="AR179" s="36" t="s">
        <v>85</v>
      </c>
      <c r="AS179" s="36" t="s">
        <v>86</v>
      </c>
      <c r="AT179" s="36" t="s">
        <v>87</v>
      </c>
      <c r="AU179" s="37" t="s">
        <v>21</v>
      </c>
      <c r="AV179" s="44" t="s">
        <v>84</v>
      </c>
      <c r="AW179" s="36" t="s">
        <v>85</v>
      </c>
      <c r="AX179" s="36" t="s">
        <v>86</v>
      </c>
      <c r="AY179" s="36" t="s">
        <v>87</v>
      </c>
      <c r="AZ179" s="37" t="s">
        <v>21</v>
      </c>
      <c r="BA179" s="44" t="s">
        <v>84</v>
      </c>
      <c r="BB179" s="36" t="s">
        <v>85</v>
      </c>
      <c r="BC179" s="36" t="s">
        <v>86</v>
      </c>
      <c r="BD179" s="36" t="s">
        <v>87</v>
      </c>
      <c r="BE179" s="37" t="s">
        <v>21</v>
      </c>
      <c r="BF179" s="44" t="s">
        <v>84</v>
      </c>
      <c r="BG179" s="36" t="s">
        <v>85</v>
      </c>
      <c r="BH179" s="36" t="s">
        <v>86</v>
      </c>
      <c r="BI179" s="36" t="s">
        <v>87</v>
      </c>
      <c r="BJ179" s="37" t="s">
        <v>21</v>
      </c>
      <c r="BK179" s="44" t="s">
        <v>84</v>
      </c>
      <c r="BL179" s="36" t="s">
        <v>85</v>
      </c>
      <c r="BM179" s="36" t="s">
        <v>86</v>
      </c>
      <c r="BN179" s="36" t="s">
        <v>87</v>
      </c>
      <c r="BO179" s="37" t="s">
        <v>21</v>
      </c>
      <c r="BP179" s="44" t="s">
        <v>84</v>
      </c>
      <c r="BQ179" s="36" t="s">
        <v>85</v>
      </c>
      <c r="BR179" s="36" t="s">
        <v>86</v>
      </c>
      <c r="BS179" s="36" t="s">
        <v>87</v>
      </c>
      <c r="BT179" s="37" t="s">
        <v>21</v>
      </c>
      <c r="BU179" s="44" t="s">
        <v>84</v>
      </c>
      <c r="BV179" s="36" t="s">
        <v>85</v>
      </c>
      <c r="BW179" s="36" t="s">
        <v>86</v>
      </c>
      <c r="BX179" s="36" t="s">
        <v>87</v>
      </c>
      <c r="BY179" s="37" t="s">
        <v>21</v>
      </c>
      <c r="BZ179" s="44" t="s">
        <v>84</v>
      </c>
      <c r="CA179" s="36" t="s">
        <v>85</v>
      </c>
      <c r="CB179" s="36" t="s">
        <v>86</v>
      </c>
      <c r="CC179" s="36" t="s">
        <v>87</v>
      </c>
      <c r="CD179" s="37" t="s">
        <v>21</v>
      </c>
      <c r="CE179" s="44" t="s">
        <v>84</v>
      </c>
      <c r="CF179" s="36" t="s">
        <v>85</v>
      </c>
      <c r="CG179" s="36" t="s">
        <v>86</v>
      </c>
      <c r="CH179" s="36" t="s">
        <v>87</v>
      </c>
      <c r="CI179" s="37" t="s">
        <v>21</v>
      </c>
      <c r="CJ179" s="44" t="s">
        <v>84</v>
      </c>
      <c r="CK179" s="36" t="s">
        <v>85</v>
      </c>
      <c r="CL179" s="36" t="s">
        <v>86</v>
      </c>
      <c r="CM179" s="36" t="s">
        <v>87</v>
      </c>
      <c r="CN179" s="37" t="s">
        <v>21</v>
      </c>
      <c r="CO179" s="44" t="s">
        <v>84</v>
      </c>
      <c r="CP179" s="36" t="s">
        <v>85</v>
      </c>
      <c r="CQ179" s="36" t="s">
        <v>86</v>
      </c>
      <c r="CR179" s="36" t="s">
        <v>87</v>
      </c>
      <c r="CS179" s="37" t="s">
        <v>21</v>
      </c>
      <c r="CT179" s="44" t="s">
        <v>84</v>
      </c>
      <c r="CU179" s="36" t="s">
        <v>85</v>
      </c>
      <c r="CV179" s="36" t="s">
        <v>86</v>
      </c>
      <c r="CW179" s="36" t="s">
        <v>87</v>
      </c>
      <c r="CX179" s="37" t="s">
        <v>21</v>
      </c>
      <c r="CY179" s="44" t="s">
        <v>84</v>
      </c>
      <c r="CZ179" s="36" t="s">
        <v>85</v>
      </c>
      <c r="DA179" s="36" t="s">
        <v>86</v>
      </c>
      <c r="DB179" s="36" t="s">
        <v>87</v>
      </c>
      <c r="DC179" s="37" t="s">
        <v>21</v>
      </c>
      <c r="DD179" s="44" t="s">
        <v>84</v>
      </c>
      <c r="DE179" s="36" t="s">
        <v>85</v>
      </c>
      <c r="DF179" s="36" t="s">
        <v>86</v>
      </c>
      <c r="DG179" s="36" t="s">
        <v>87</v>
      </c>
      <c r="DH179" s="37" t="s">
        <v>21</v>
      </c>
      <c r="DI179" s="44" t="s">
        <v>84</v>
      </c>
      <c r="DJ179" s="36" t="s">
        <v>85</v>
      </c>
      <c r="DK179" s="36" t="s">
        <v>86</v>
      </c>
      <c r="DL179" s="36" t="s">
        <v>87</v>
      </c>
      <c r="DM179" s="37" t="s">
        <v>21</v>
      </c>
      <c r="DN179" s="44" t="s">
        <v>84</v>
      </c>
      <c r="DO179" s="36" t="s">
        <v>85</v>
      </c>
      <c r="DP179" s="36" t="s">
        <v>86</v>
      </c>
      <c r="DQ179" s="36" t="s">
        <v>87</v>
      </c>
      <c r="DR179" s="37" t="s">
        <v>21</v>
      </c>
      <c r="DS179" s="44" t="s">
        <v>84</v>
      </c>
      <c r="DT179" s="36" t="s">
        <v>85</v>
      </c>
      <c r="DU179" s="36" t="s">
        <v>86</v>
      </c>
      <c r="DV179" s="36" t="s">
        <v>87</v>
      </c>
      <c r="DW179" s="37" t="s">
        <v>21</v>
      </c>
      <c r="DX179" s="44" t="s">
        <v>84</v>
      </c>
      <c r="DY179" s="36" t="s">
        <v>85</v>
      </c>
      <c r="DZ179" s="36" t="s">
        <v>86</v>
      </c>
      <c r="EA179" s="36" t="s">
        <v>87</v>
      </c>
      <c r="EB179" s="37" t="s">
        <v>21</v>
      </c>
      <c r="EC179" s="44" t="s">
        <v>84</v>
      </c>
      <c r="ED179" s="36" t="s">
        <v>85</v>
      </c>
      <c r="EE179" s="36" t="s">
        <v>86</v>
      </c>
      <c r="EF179" s="36" t="s">
        <v>87</v>
      </c>
      <c r="EG179" s="37" t="s">
        <v>21</v>
      </c>
      <c r="EH179" s="44" t="s">
        <v>84</v>
      </c>
      <c r="EI179" s="36" t="s">
        <v>85</v>
      </c>
      <c r="EJ179" s="36" t="s">
        <v>86</v>
      </c>
      <c r="EK179" s="36" t="s">
        <v>87</v>
      </c>
      <c r="EL179" s="37" t="s">
        <v>21</v>
      </c>
      <c r="EM179" s="44" t="s">
        <v>84</v>
      </c>
      <c r="EN179" s="36" t="s">
        <v>85</v>
      </c>
      <c r="EO179" s="36" t="s">
        <v>86</v>
      </c>
      <c r="EP179" s="36" t="s">
        <v>87</v>
      </c>
      <c r="EQ179" s="37" t="s">
        <v>21</v>
      </c>
      <c r="ER179" s="44" t="s">
        <v>84</v>
      </c>
      <c r="ES179" s="36" t="s">
        <v>85</v>
      </c>
      <c r="ET179" s="36" t="s">
        <v>86</v>
      </c>
      <c r="EU179" s="36" t="s">
        <v>87</v>
      </c>
      <c r="EV179" s="37" t="s">
        <v>21</v>
      </c>
      <c r="EW179" s="44" t="s">
        <v>84</v>
      </c>
      <c r="EX179" s="36" t="s">
        <v>85</v>
      </c>
      <c r="EY179" s="36" t="s">
        <v>86</v>
      </c>
      <c r="EZ179" s="36" t="s">
        <v>87</v>
      </c>
      <c r="FA179" s="37" t="s">
        <v>21</v>
      </c>
      <c r="FB179" s="44" t="s">
        <v>84</v>
      </c>
      <c r="FC179" s="36" t="s">
        <v>85</v>
      </c>
      <c r="FD179" s="36" t="s">
        <v>86</v>
      </c>
      <c r="FE179" s="36" t="s">
        <v>87</v>
      </c>
      <c r="FF179" s="37" t="s">
        <v>21</v>
      </c>
      <c r="FG179" s="44" t="s">
        <v>84</v>
      </c>
      <c r="FH179" s="36" t="s">
        <v>85</v>
      </c>
      <c r="FI179" s="36" t="s">
        <v>86</v>
      </c>
      <c r="FJ179" s="36" t="s">
        <v>87</v>
      </c>
      <c r="FK179" s="37" t="s">
        <v>21</v>
      </c>
      <c r="FL179" s="44" t="s">
        <v>84</v>
      </c>
      <c r="FM179" s="36" t="s">
        <v>85</v>
      </c>
      <c r="FN179" s="36" t="s">
        <v>86</v>
      </c>
      <c r="FO179" s="36" t="s">
        <v>87</v>
      </c>
      <c r="FP179" s="37" t="s">
        <v>21</v>
      </c>
      <c r="FQ179" s="44" t="s">
        <v>84</v>
      </c>
      <c r="FR179" s="36" t="s">
        <v>85</v>
      </c>
      <c r="FS179" s="36" t="s">
        <v>86</v>
      </c>
      <c r="FT179" s="36" t="s">
        <v>87</v>
      </c>
      <c r="FU179" s="37" t="s">
        <v>21</v>
      </c>
      <c r="FV179" s="44" t="s">
        <v>84</v>
      </c>
      <c r="FW179" s="36" t="s">
        <v>85</v>
      </c>
      <c r="FX179" s="36" t="s">
        <v>86</v>
      </c>
      <c r="FY179" s="36" t="s">
        <v>87</v>
      </c>
      <c r="FZ179" s="37" t="s">
        <v>21</v>
      </c>
      <c r="GA179" s="44" t="s">
        <v>84</v>
      </c>
      <c r="GB179" s="36" t="s">
        <v>85</v>
      </c>
      <c r="GC179" s="36" t="s">
        <v>86</v>
      </c>
      <c r="GD179" s="36" t="s">
        <v>87</v>
      </c>
      <c r="GE179" s="37" t="s">
        <v>21</v>
      </c>
      <c r="GF179" s="44" t="s">
        <v>84</v>
      </c>
      <c r="GG179" s="36" t="s">
        <v>85</v>
      </c>
      <c r="GH179" s="36" t="s">
        <v>86</v>
      </c>
      <c r="GI179" s="36" t="s">
        <v>87</v>
      </c>
      <c r="GJ179" s="37" t="s">
        <v>21</v>
      </c>
      <c r="GK179" s="44" t="s">
        <v>84</v>
      </c>
      <c r="GL179" s="36" t="s">
        <v>85</v>
      </c>
      <c r="GM179" s="36" t="s">
        <v>86</v>
      </c>
      <c r="GN179" s="36" t="s">
        <v>87</v>
      </c>
      <c r="GO179" s="37" t="s">
        <v>21</v>
      </c>
      <c r="GP179" s="44" t="s">
        <v>84</v>
      </c>
      <c r="GQ179" s="36" t="s">
        <v>85</v>
      </c>
      <c r="GR179" s="36" t="s">
        <v>86</v>
      </c>
      <c r="GS179" s="36" t="s">
        <v>87</v>
      </c>
      <c r="GT179" s="37" t="s">
        <v>21</v>
      </c>
      <c r="GU179" s="44" t="s">
        <v>84</v>
      </c>
      <c r="GV179" s="36" t="s">
        <v>85</v>
      </c>
      <c r="GW179" s="36" t="s">
        <v>86</v>
      </c>
      <c r="GX179" s="36" t="s">
        <v>87</v>
      </c>
      <c r="GY179" s="37" t="s">
        <v>21</v>
      </c>
      <c r="GZ179" s="44" t="s">
        <v>84</v>
      </c>
      <c r="HA179" s="36" t="s">
        <v>85</v>
      </c>
      <c r="HB179" s="36" t="s">
        <v>86</v>
      </c>
      <c r="HC179" s="36" t="s">
        <v>87</v>
      </c>
      <c r="HD179" s="37" t="s">
        <v>21</v>
      </c>
      <c r="HE179" s="44" t="s">
        <v>84</v>
      </c>
      <c r="HF179" s="36" t="s">
        <v>85</v>
      </c>
      <c r="HG179" s="36" t="s">
        <v>86</v>
      </c>
      <c r="HH179" s="36" t="s">
        <v>87</v>
      </c>
      <c r="HI179" s="37" t="s">
        <v>21</v>
      </c>
      <c r="HJ179" s="44" t="s">
        <v>84</v>
      </c>
      <c r="HK179" s="36" t="s">
        <v>85</v>
      </c>
      <c r="HL179" s="36" t="s">
        <v>86</v>
      </c>
      <c r="HM179" s="36" t="s">
        <v>87</v>
      </c>
      <c r="HN179" s="37" t="s">
        <v>21</v>
      </c>
      <c r="HO179" s="44" t="s">
        <v>84</v>
      </c>
      <c r="HP179" s="36" t="s">
        <v>85</v>
      </c>
      <c r="HQ179" s="36" t="s">
        <v>86</v>
      </c>
      <c r="HR179" s="36" t="s">
        <v>87</v>
      </c>
      <c r="HS179" s="37" t="s">
        <v>21</v>
      </c>
      <c r="HT179" s="44" t="s">
        <v>84</v>
      </c>
      <c r="HU179" s="36" t="s">
        <v>85</v>
      </c>
      <c r="HV179" s="36" t="s">
        <v>86</v>
      </c>
      <c r="HW179" s="36" t="s">
        <v>87</v>
      </c>
      <c r="HX179" s="45" t="s">
        <v>21</v>
      </c>
      <c r="HY179" s="2"/>
    </row>
    <row r="180" spans="1:233" ht="15" thickTop="1" x14ac:dyDescent="0.35">
      <c r="A180" s="80">
        <v>1</v>
      </c>
      <c r="B180" s="7" t="s">
        <v>54</v>
      </c>
      <c r="C180" s="11">
        <v>1155606.5275999999</v>
      </c>
      <c r="D180" s="12">
        <v>156382.70494830501</v>
      </c>
      <c r="E180" s="12">
        <v>0</v>
      </c>
      <c r="F180" s="12">
        <v>0</v>
      </c>
      <c r="G180" s="38">
        <v>0</v>
      </c>
      <c r="H180" s="41">
        <v>586015.36005999905</v>
      </c>
      <c r="I180" s="12">
        <v>9094.4243600000009</v>
      </c>
      <c r="J180" s="12"/>
      <c r="K180" s="12"/>
      <c r="L180" s="38"/>
      <c r="M180" s="41"/>
      <c r="N180" s="12"/>
      <c r="O180" s="12"/>
      <c r="P180" s="12"/>
      <c r="Q180" s="38"/>
      <c r="R180" s="41"/>
      <c r="S180" s="12"/>
      <c r="T180" s="12"/>
      <c r="U180" s="12"/>
      <c r="V180" s="38"/>
      <c r="W180" s="41">
        <v>158612.29908999999</v>
      </c>
      <c r="X180" s="12">
        <v>2859.7392199999999</v>
      </c>
      <c r="Y180" s="12"/>
      <c r="Z180" s="12"/>
      <c r="AA180" s="38"/>
      <c r="AB180" s="41"/>
      <c r="AC180" s="12"/>
      <c r="AD180" s="12"/>
      <c r="AE180" s="12"/>
      <c r="AF180" s="38"/>
      <c r="AG180" s="41"/>
      <c r="AH180" s="12"/>
      <c r="AI180" s="12"/>
      <c r="AJ180" s="12"/>
      <c r="AK180" s="38"/>
      <c r="AL180" s="41">
        <v>84664.415519999995</v>
      </c>
      <c r="AM180" s="12">
        <v>21225.417146</v>
      </c>
      <c r="AN180" s="12"/>
      <c r="AO180" s="12"/>
      <c r="AP180" s="38"/>
      <c r="AQ180" s="41"/>
      <c r="AR180" s="12"/>
      <c r="AS180" s="12"/>
      <c r="AT180" s="12"/>
      <c r="AU180" s="38"/>
      <c r="AV180" s="41"/>
      <c r="AW180" s="12"/>
      <c r="AX180" s="12"/>
      <c r="AY180" s="12"/>
      <c r="AZ180" s="38"/>
      <c r="BA180" s="41">
        <v>112394.32760999999</v>
      </c>
      <c r="BB180" s="12">
        <v>73428.488039999997</v>
      </c>
      <c r="BC180" s="12"/>
      <c r="BD180" s="12"/>
      <c r="BE180" s="38"/>
      <c r="BF180" s="41"/>
      <c r="BG180" s="12"/>
      <c r="BH180" s="12"/>
      <c r="BI180" s="12"/>
      <c r="BJ180" s="38"/>
      <c r="BK180" s="41"/>
      <c r="BL180" s="12"/>
      <c r="BM180" s="12"/>
      <c r="BN180" s="12"/>
      <c r="BO180" s="38"/>
      <c r="BP180" s="41">
        <v>96839.627989999994</v>
      </c>
      <c r="BQ180" s="12">
        <v>40081.650099999999</v>
      </c>
      <c r="BR180" s="12"/>
      <c r="BS180" s="12"/>
      <c r="BT180" s="38"/>
      <c r="BU180" s="41">
        <v>85543.326929999996</v>
      </c>
      <c r="BV180" s="12">
        <v>9298.4259500000007</v>
      </c>
      <c r="BW180" s="12"/>
      <c r="BX180" s="12"/>
      <c r="BY180" s="38"/>
      <c r="BZ180" s="41"/>
      <c r="CA180" s="12"/>
      <c r="CB180" s="12"/>
      <c r="CC180" s="12"/>
      <c r="CD180" s="38"/>
      <c r="CE180" s="41"/>
      <c r="CF180" s="12"/>
      <c r="CG180" s="12"/>
      <c r="CH180" s="12"/>
      <c r="CI180" s="38"/>
      <c r="CJ180" s="41">
        <v>31537.170399999999</v>
      </c>
      <c r="CK180" s="12">
        <v>394.56013230500002</v>
      </c>
      <c r="CL180" s="12"/>
      <c r="CM180" s="12"/>
      <c r="CN180" s="38"/>
      <c r="CO180" s="41"/>
      <c r="CP180" s="12"/>
      <c r="CQ180" s="12"/>
      <c r="CR180" s="12"/>
      <c r="CS180" s="38"/>
      <c r="CT180" s="41"/>
      <c r="CU180" s="12"/>
      <c r="CV180" s="12"/>
      <c r="CW180" s="12"/>
      <c r="CX180" s="38"/>
      <c r="CY180" s="41">
        <v>270163.56796999997</v>
      </c>
      <c r="CZ180" s="12">
        <v>15176.56871</v>
      </c>
      <c r="DA180" s="12">
        <v>0</v>
      </c>
      <c r="DB180" s="12">
        <v>0</v>
      </c>
      <c r="DC180" s="38">
        <v>0</v>
      </c>
      <c r="DD180" s="41">
        <v>106644.50946</v>
      </c>
      <c r="DE180" s="12">
        <v>2674.02639</v>
      </c>
      <c r="DF180" s="12"/>
      <c r="DG180" s="12"/>
      <c r="DH180" s="38"/>
      <c r="DI180" s="41">
        <v>64155.918680000002</v>
      </c>
      <c r="DJ180" s="12">
        <v>136.36825999999999</v>
      </c>
      <c r="DK180" s="12"/>
      <c r="DL180" s="12"/>
      <c r="DM180" s="38"/>
      <c r="DN180" s="41">
        <v>5335.3749299999999</v>
      </c>
      <c r="DO180" s="12"/>
      <c r="DP180" s="12"/>
      <c r="DQ180" s="12"/>
      <c r="DR180" s="38"/>
      <c r="DS180" s="41">
        <v>3617.10268</v>
      </c>
      <c r="DT180" s="12"/>
      <c r="DU180" s="12"/>
      <c r="DV180" s="12"/>
      <c r="DW180" s="38"/>
      <c r="DX180" s="41">
        <v>19736.754990000001</v>
      </c>
      <c r="DY180" s="12">
        <v>8153.2548699999998</v>
      </c>
      <c r="DZ180" s="12"/>
      <c r="EA180" s="12"/>
      <c r="EB180" s="38"/>
      <c r="EC180" s="41">
        <v>7964.4494599999998</v>
      </c>
      <c r="ED180" s="12">
        <v>216.72964999999999</v>
      </c>
      <c r="EE180" s="12"/>
      <c r="EF180" s="12"/>
      <c r="EG180" s="38"/>
      <c r="EH180" s="41">
        <v>8662.4816300000002</v>
      </c>
      <c r="EI180" s="12"/>
      <c r="EJ180" s="12"/>
      <c r="EK180" s="12"/>
      <c r="EL180" s="38"/>
      <c r="EM180" s="41">
        <v>188.99680000000001</v>
      </c>
      <c r="EN180" s="12"/>
      <c r="EO180" s="12"/>
      <c r="EP180" s="12"/>
      <c r="EQ180" s="38"/>
      <c r="ER180" s="41">
        <v>6559.8883100000003</v>
      </c>
      <c r="ES180" s="12">
        <v>411.98419999999999</v>
      </c>
      <c r="ET180" s="12"/>
      <c r="EU180" s="12"/>
      <c r="EV180" s="38"/>
      <c r="EW180" s="41">
        <v>3012.4006300000001</v>
      </c>
      <c r="EX180" s="12"/>
      <c r="EY180" s="12"/>
      <c r="EZ180" s="12"/>
      <c r="FA180" s="38"/>
      <c r="FB180" s="41"/>
      <c r="FC180" s="12"/>
      <c r="FD180" s="12"/>
      <c r="FE180" s="12"/>
      <c r="FF180" s="38"/>
      <c r="FG180" s="41"/>
      <c r="FH180" s="12"/>
      <c r="FI180" s="12"/>
      <c r="FJ180" s="12"/>
      <c r="FK180" s="38"/>
      <c r="FL180" s="41">
        <v>44285.690399999999</v>
      </c>
      <c r="FM180" s="12">
        <v>3584.20534</v>
      </c>
      <c r="FN180" s="12"/>
      <c r="FO180" s="12"/>
      <c r="FP180" s="38"/>
      <c r="FQ180" s="41">
        <v>3276.13211</v>
      </c>
      <c r="FR180" s="12">
        <v>0</v>
      </c>
      <c r="FS180" s="12">
        <v>0</v>
      </c>
      <c r="FT180" s="12">
        <v>0</v>
      </c>
      <c r="FU180" s="38">
        <v>0</v>
      </c>
      <c r="FV180" s="41">
        <v>3276.13211</v>
      </c>
      <c r="FW180" s="12"/>
      <c r="FX180" s="12"/>
      <c r="FY180" s="12"/>
      <c r="FZ180" s="38"/>
      <c r="GA180" s="41"/>
      <c r="GB180" s="12"/>
      <c r="GC180" s="12"/>
      <c r="GD180" s="12"/>
      <c r="GE180" s="38"/>
      <c r="GF180" s="41"/>
      <c r="GG180" s="12"/>
      <c r="GH180" s="12"/>
      <c r="GI180" s="12"/>
      <c r="GJ180" s="38"/>
      <c r="GK180" s="41">
        <v>2538.0355399999999</v>
      </c>
      <c r="GL180" s="12">
        <v>0</v>
      </c>
      <c r="GM180" s="12">
        <v>0</v>
      </c>
      <c r="GN180" s="12">
        <v>0</v>
      </c>
      <c r="GO180" s="38">
        <v>0</v>
      </c>
      <c r="GP180" s="41">
        <v>25</v>
      </c>
      <c r="GQ180" s="12"/>
      <c r="GR180" s="12"/>
      <c r="GS180" s="12"/>
      <c r="GT180" s="38"/>
      <c r="GU180" s="41">
        <v>2513.0355399999999</v>
      </c>
      <c r="GV180" s="12"/>
      <c r="GW180" s="12"/>
      <c r="GX180" s="12"/>
      <c r="GY180" s="38"/>
      <c r="GZ180" s="41"/>
      <c r="HA180" s="12"/>
      <c r="HB180" s="12"/>
      <c r="HC180" s="12"/>
      <c r="HD180" s="38"/>
      <c r="HE180" s="41"/>
      <c r="HF180" s="12"/>
      <c r="HG180" s="12"/>
      <c r="HH180" s="12"/>
      <c r="HI180" s="38"/>
      <c r="HJ180" s="41">
        <v>1431584.2632200001</v>
      </c>
      <c r="HK180" s="12">
        <v>171559.273658305</v>
      </c>
      <c r="HL180" s="12">
        <v>0</v>
      </c>
      <c r="HM180" s="12">
        <v>0</v>
      </c>
      <c r="HN180" s="38">
        <v>0</v>
      </c>
      <c r="HO180" s="41">
        <v>0</v>
      </c>
      <c r="HP180" s="12">
        <v>0</v>
      </c>
      <c r="HQ180" s="12">
        <v>0</v>
      </c>
      <c r="HR180" s="12">
        <v>0</v>
      </c>
      <c r="HS180" s="38">
        <v>0</v>
      </c>
      <c r="HT180" s="41">
        <v>1431584.2632200001</v>
      </c>
      <c r="HU180" s="12">
        <v>171559.273658305</v>
      </c>
      <c r="HV180" s="12">
        <v>0</v>
      </c>
      <c r="HW180" s="12">
        <v>0</v>
      </c>
      <c r="HX180" s="13">
        <v>0</v>
      </c>
      <c r="HY180" s="2"/>
    </row>
    <row r="181" spans="1:233" x14ac:dyDescent="0.35">
      <c r="A181" s="81">
        <v>2</v>
      </c>
      <c r="B181" s="5" t="s">
        <v>55</v>
      </c>
      <c r="C181" s="14">
        <v>1232995.4116700001</v>
      </c>
      <c r="D181" s="15">
        <v>158639.209998907</v>
      </c>
      <c r="E181" s="15">
        <v>0</v>
      </c>
      <c r="F181" s="15">
        <v>0</v>
      </c>
      <c r="G181" s="39">
        <v>0</v>
      </c>
      <c r="H181" s="42">
        <v>921432.34297999705</v>
      </c>
      <c r="I181" s="15">
        <v>28206.140862731001</v>
      </c>
      <c r="J181" s="15">
        <v>0</v>
      </c>
      <c r="K181" s="15">
        <v>0</v>
      </c>
      <c r="L181" s="39">
        <v>0</v>
      </c>
      <c r="M181" s="42">
        <v>17313.90611</v>
      </c>
      <c r="N181" s="15">
        <v>0</v>
      </c>
      <c r="O181" s="15">
        <v>0</v>
      </c>
      <c r="P181" s="15">
        <v>0</v>
      </c>
      <c r="Q181" s="39">
        <v>0</v>
      </c>
      <c r="R181" s="42">
        <v>7420.2454799999996</v>
      </c>
      <c r="S181" s="15">
        <v>0</v>
      </c>
      <c r="T181" s="15">
        <v>0</v>
      </c>
      <c r="U181" s="15">
        <v>0</v>
      </c>
      <c r="V181" s="39">
        <v>0</v>
      </c>
      <c r="W181" s="42">
        <v>209319.40750999999</v>
      </c>
      <c r="X181" s="15">
        <v>10548.2024608805</v>
      </c>
      <c r="Y181" s="15">
        <v>0</v>
      </c>
      <c r="Z181" s="15">
        <v>0</v>
      </c>
      <c r="AA181" s="39">
        <v>0</v>
      </c>
      <c r="AB181" s="42">
        <v>1548.53241</v>
      </c>
      <c r="AC181" s="15">
        <v>0</v>
      </c>
      <c r="AD181" s="15">
        <v>0</v>
      </c>
      <c r="AE181" s="15">
        <v>0</v>
      </c>
      <c r="AF181" s="39">
        <v>0</v>
      </c>
      <c r="AG181" s="42">
        <v>0</v>
      </c>
      <c r="AH181" s="15">
        <v>0</v>
      </c>
      <c r="AI181" s="15">
        <v>0</v>
      </c>
      <c r="AJ181" s="15">
        <v>0</v>
      </c>
      <c r="AK181" s="39">
        <v>0</v>
      </c>
      <c r="AL181" s="42">
        <v>70318.915599999993</v>
      </c>
      <c r="AM181" s="15">
        <v>43061.483668355999</v>
      </c>
      <c r="AN181" s="15">
        <v>0</v>
      </c>
      <c r="AO181" s="15">
        <v>0</v>
      </c>
      <c r="AP181" s="39">
        <v>0</v>
      </c>
      <c r="AQ181" s="42">
        <v>0</v>
      </c>
      <c r="AR181" s="15">
        <v>298.77180121599997</v>
      </c>
      <c r="AS181" s="15">
        <v>0</v>
      </c>
      <c r="AT181" s="15">
        <v>0</v>
      </c>
      <c r="AU181" s="39">
        <v>0</v>
      </c>
      <c r="AV181" s="42">
        <v>0</v>
      </c>
      <c r="AW181" s="15">
        <v>0</v>
      </c>
      <c r="AX181" s="15">
        <v>0</v>
      </c>
      <c r="AY181" s="15">
        <v>0</v>
      </c>
      <c r="AZ181" s="39">
        <v>0</v>
      </c>
      <c r="BA181" s="42">
        <v>10673.655129999999</v>
      </c>
      <c r="BB181" s="15">
        <v>65066.601969422998</v>
      </c>
      <c r="BC181" s="15">
        <v>0</v>
      </c>
      <c r="BD181" s="15">
        <v>0</v>
      </c>
      <c r="BE181" s="39">
        <v>0</v>
      </c>
      <c r="BF181" s="42">
        <v>0</v>
      </c>
      <c r="BG181" s="15">
        <v>0</v>
      </c>
      <c r="BH181" s="15">
        <v>0</v>
      </c>
      <c r="BI181" s="15">
        <v>0</v>
      </c>
      <c r="BJ181" s="39">
        <v>0</v>
      </c>
      <c r="BK181" s="42">
        <v>0</v>
      </c>
      <c r="BL181" s="15">
        <v>0</v>
      </c>
      <c r="BM181" s="15">
        <v>0</v>
      </c>
      <c r="BN181" s="15">
        <v>0</v>
      </c>
      <c r="BO181" s="39">
        <v>0</v>
      </c>
      <c r="BP181" s="42">
        <v>8341.2981400000008</v>
      </c>
      <c r="BQ181" s="15">
        <v>10307.410053797999</v>
      </c>
      <c r="BR181" s="15">
        <v>0</v>
      </c>
      <c r="BS181" s="15">
        <v>0</v>
      </c>
      <c r="BT181" s="39">
        <v>0</v>
      </c>
      <c r="BU181" s="42">
        <v>1216.97</v>
      </c>
      <c r="BV181" s="15">
        <v>1449.3709837179999</v>
      </c>
      <c r="BW181" s="15">
        <v>0</v>
      </c>
      <c r="BX181" s="15">
        <v>0</v>
      </c>
      <c r="BY181" s="39">
        <v>0</v>
      </c>
      <c r="BZ181" s="42">
        <v>0</v>
      </c>
      <c r="CA181" s="15">
        <v>0</v>
      </c>
      <c r="CB181" s="15">
        <v>0</v>
      </c>
      <c r="CC181" s="15">
        <v>0</v>
      </c>
      <c r="CD181" s="39">
        <v>0</v>
      </c>
      <c r="CE181" s="42">
        <v>0</v>
      </c>
      <c r="CF181" s="15">
        <v>0</v>
      </c>
      <c r="CG181" s="15">
        <v>0</v>
      </c>
      <c r="CH181" s="15">
        <v>0</v>
      </c>
      <c r="CI181" s="39">
        <v>0</v>
      </c>
      <c r="CJ181" s="42">
        <v>11692.82231</v>
      </c>
      <c r="CK181" s="15">
        <v>0</v>
      </c>
      <c r="CL181" s="15">
        <v>0</v>
      </c>
      <c r="CM181" s="15">
        <v>0</v>
      </c>
      <c r="CN181" s="39">
        <v>0</v>
      </c>
      <c r="CO181" s="42">
        <v>16.504000000000001</v>
      </c>
      <c r="CP181" s="15">
        <v>0</v>
      </c>
      <c r="CQ181" s="15">
        <v>0</v>
      </c>
      <c r="CR181" s="15">
        <v>0</v>
      </c>
      <c r="CS181" s="39">
        <v>0</v>
      </c>
      <c r="CT181" s="42">
        <v>0</v>
      </c>
      <c r="CU181" s="15">
        <v>0</v>
      </c>
      <c r="CV181" s="15">
        <v>0</v>
      </c>
      <c r="CW181" s="15">
        <v>0</v>
      </c>
      <c r="CX181" s="39">
        <v>0</v>
      </c>
      <c r="CY181" s="42">
        <v>255451.32827999999</v>
      </c>
      <c r="CZ181" s="15">
        <v>377733.09628109098</v>
      </c>
      <c r="DA181" s="15">
        <v>0</v>
      </c>
      <c r="DB181" s="15">
        <v>0</v>
      </c>
      <c r="DC181" s="39">
        <v>0</v>
      </c>
      <c r="DD181" s="42">
        <v>69089.001539999997</v>
      </c>
      <c r="DE181" s="15">
        <v>32246.790131238999</v>
      </c>
      <c r="DF181" s="15">
        <v>0</v>
      </c>
      <c r="DG181" s="15">
        <v>0</v>
      </c>
      <c r="DH181" s="39">
        <v>0</v>
      </c>
      <c r="DI181" s="42">
        <v>55291.841280000001</v>
      </c>
      <c r="DJ181" s="15">
        <v>13929.551582526001</v>
      </c>
      <c r="DK181" s="15">
        <v>0</v>
      </c>
      <c r="DL181" s="15">
        <v>0</v>
      </c>
      <c r="DM181" s="39">
        <v>0</v>
      </c>
      <c r="DN181" s="42">
        <v>2327.8366599999999</v>
      </c>
      <c r="DO181" s="15">
        <v>473.93914682500002</v>
      </c>
      <c r="DP181" s="15">
        <v>0</v>
      </c>
      <c r="DQ181" s="15">
        <v>0</v>
      </c>
      <c r="DR181" s="39">
        <v>0</v>
      </c>
      <c r="DS181" s="42">
        <v>128.90707</v>
      </c>
      <c r="DT181" s="15">
        <v>1858.61634</v>
      </c>
      <c r="DU181" s="15">
        <v>0</v>
      </c>
      <c r="DV181" s="15">
        <v>0</v>
      </c>
      <c r="DW181" s="39">
        <v>0</v>
      </c>
      <c r="DX181" s="42">
        <v>4139.4335300000002</v>
      </c>
      <c r="DY181" s="15">
        <v>12600.671383683</v>
      </c>
      <c r="DZ181" s="15">
        <v>0</v>
      </c>
      <c r="EA181" s="15">
        <v>0</v>
      </c>
      <c r="EB181" s="39">
        <v>0</v>
      </c>
      <c r="EC181" s="42">
        <v>216.4</v>
      </c>
      <c r="ED181" s="15">
        <v>4974.3371948960003</v>
      </c>
      <c r="EE181" s="15">
        <v>0</v>
      </c>
      <c r="EF181" s="15">
        <v>0</v>
      </c>
      <c r="EG181" s="39">
        <v>0</v>
      </c>
      <c r="EH181" s="42">
        <v>13015.83397</v>
      </c>
      <c r="EI181" s="15">
        <v>0</v>
      </c>
      <c r="EJ181" s="15">
        <v>0</v>
      </c>
      <c r="EK181" s="15">
        <v>0</v>
      </c>
      <c r="EL181" s="39">
        <v>0</v>
      </c>
      <c r="EM181" s="42">
        <v>175.06100000000001</v>
      </c>
      <c r="EN181" s="15">
        <v>0</v>
      </c>
      <c r="EO181" s="15">
        <v>0</v>
      </c>
      <c r="EP181" s="15">
        <v>0</v>
      </c>
      <c r="EQ181" s="39">
        <v>0</v>
      </c>
      <c r="ER181" s="42">
        <v>29312.8602500001</v>
      </c>
      <c r="ES181" s="15">
        <v>105931.52468554099</v>
      </c>
      <c r="ET181" s="15">
        <v>0</v>
      </c>
      <c r="EU181" s="15">
        <v>0</v>
      </c>
      <c r="EV181" s="39">
        <v>0</v>
      </c>
      <c r="EW181" s="42">
        <v>9589.9630400000005</v>
      </c>
      <c r="EX181" s="15">
        <v>172.500004878</v>
      </c>
      <c r="EY181" s="15">
        <v>0</v>
      </c>
      <c r="EZ181" s="15">
        <v>0</v>
      </c>
      <c r="FA181" s="39">
        <v>0</v>
      </c>
      <c r="FB181" s="42">
        <v>0</v>
      </c>
      <c r="FC181" s="15">
        <v>0</v>
      </c>
      <c r="FD181" s="15">
        <v>0</v>
      </c>
      <c r="FE181" s="15">
        <v>0</v>
      </c>
      <c r="FF181" s="39">
        <v>0</v>
      </c>
      <c r="FG181" s="42">
        <v>313.25794000000002</v>
      </c>
      <c r="FH181" s="15">
        <v>92.151448000000002</v>
      </c>
      <c r="FI181" s="15">
        <v>0</v>
      </c>
      <c r="FJ181" s="15">
        <v>0</v>
      </c>
      <c r="FK181" s="39">
        <v>0</v>
      </c>
      <c r="FL181" s="42">
        <v>71850.932000000001</v>
      </c>
      <c r="FM181" s="15">
        <v>205453.014363503</v>
      </c>
      <c r="FN181" s="15">
        <v>0</v>
      </c>
      <c r="FO181" s="15">
        <v>0</v>
      </c>
      <c r="FP181" s="39">
        <v>0</v>
      </c>
      <c r="FQ181" s="42">
        <v>20679.10023</v>
      </c>
      <c r="FR181" s="15">
        <v>22013.229426379999</v>
      </c>
      <c r="FS181" s="15">
        <v>0</v>
      </c>
      <c r="FT181" s="15">
        <v>0</v>
      </c>
      <c r="FU181" s="39">
        <v>0</v>
      </c>
      <c r="FV181" s="42">
        <v>11199.042579999999</v>
      </c>
      <c r="FW181" s="15">
        <v>16634.275272693001</v>
      </c>
      <c r="FX181" s="15">
        <v>0</v>
      </c>
      <c r="FY181" s="15">
        <v>0</v>
      </c>
      <c r="FZ181" s="39">
        <v>0</v>
      </c>
      <c r="GA181" s="42">
        <v>1238.6338699999999</v>
      </c>
      <c r="GB181" s="15">
        <v>4022.0453144970002</v>
      </c>
      <c r="GC181" s="15">
        <v>0</v>
      </c>
      <c r="GD181" s="15">
        <v>0</v>
      </c>
      <c r="GE181" s="39">
        <v>0</v>
      </c>
      <c r="GF181" s="42">
        <v>8241.4237799999992</v>
      </c>
      <c r="GG181" s="15">
        <v>1356.90883919</v>
      </c>
      <c r="GH181" s="15">
        <v>0</v>
      </c>
      <c r="GI181" s="15">
        <v>0</v>
      </c>
      <c r="GJ181" s="39">
        <v>0</v>
      </c>
      <c r="GK181" s="42">
        <v>227.2287</v>
      </c>
      <c r="GL181" s="15">
        <v>0</v>
      </c>
      <c r="GM181" s="15">
        <v>0</v>
      </c>
      <c r="GN181" s="15">
        <v>0</v>
      </c>
      <c r="GO181" s="39">
        <v>0</v>
      </c>
      <c r="GP181" s="42">
        <v>0</v>
      </c>
      <c r="GQ181" s="15">
        <v>0</v>
      </c>
      <c r="GR181" s="15">
        <v>0</v>
      </c>
      <c r="GS181" s="15">
        <v>0</v>
      </c>
      <c r="GT181" s="39">
        <v>0</v>
      </c>
      <c r="GU181" s="42">
        <v>227.2287</v>
      </c>
      <c r="GV181" s="15">
        <v>0</v>
      </c>
      <c r="GW181" s="15">
        <v>0</v>
      </c>
      <c r="GX181" s="15">
        <v>0</v>
      </c>
      <c r="GY181" s="39">
        <v>0</v>
      </c>
      <c r="GZ181" s="42">
        <v>0</v>
      </c>
      <c r="HA181" s="15">
        <v>0</v>
      </c>
      <c r="HB181" s="15">
        <v>0</v>
      </c>
      <c r="HC181" s="15">
        <v>0</v>
      </c>
      <c r="HD181" s="39">
        <v>0</v>
      </c>
      <c r="HE181" s="42"/>
      <c r="HF181" s="15"/>
      <c r="HG181" s="15"/>
      <c r="HH181" s="15"/>
      <c r="HI181" s="39"/>
      <c r="HJ181" s="42">
        <v>1509353.0688799999</v>
      </c>
      <c r="HK181" s="15">
        <v>558385.53570637805</v>
      </c>
      <c r="HL181" s="15">
        <v>0</v>
      </c>
      <c r="HM181" s="15">
        <v>0</v>
      </c>
      <c r="HN181" s="39">
        <v>0</v>
      </c>
      <c r="HO181" s="42">
        <v>66344.304959999994</v>
      </c>
      <c r="HP181" s="15">
        <v>151266.226</v>
      </c>
      <c r="HQ181" s="15">
        <v>0</v>
      </c>
      <c r="HR181" s="15">
        <v>0</v>
      </c>
      <c r="HS181" s="39">
        <v>0</v>
      </c>
      <c r="HT181" s="42">
        <v>1575697.37384</v>
      </c>
      <c r="HU181" s="15">
        <v>709651.76170637796</v>
      </c>
      <c r="HV181" s="15">
        <v>0</v>
      </c>
      <c r="HW181" s="15">
        <v>0</v>
      </c>
      <c r="HX181" s="16">
        <v>0</v>
      </c>
      <c r="HY181" s="2"/>
    </row>
    <row r="182" spans="1:233" x14ac:dyDescent="0.35">
      <c r="A182" s="81">
        <v>3</v>
      </c>
      <c r="B182" s="5" t="s">
        <v>207</v>
      </c>
      <c r="C182" s="14">
        <v>14351.83908</v>
      </c>
      <c r="D182" s="15">
        <v>0</v>
      </c>
      <c r="E182" s="15">
        <v>0</v>
      </c>
      <c r="F182" s="15">
        <v>0</v>
      </c>
      <c r="G182" s="39">
        <v>0</v>
      </c>
      <c r="H182" s="42">
        <v>4172.7830400000003</v>
      </c>
      <c r="I182" s="15"/>
      <c r="J182" s="15"/>
      <c r="K182" s="15"/>
      <c r="L182" s="39"/>
      <c r="M182" s="42"/>
      <c r="N182" s="15"/>
      <c r="O182" s="15"/>
      <c r="P182" s="15"/>
      <c r="Q182" s="39"/>
      <c r="R182" s="42"/>
      <c r="S182" s="15"/>
      <c r="T182" s="15"/>
      <c r="U182" s="15"/>
      <c r="V182" s="39"/>
      <c r="W182" s="42">
        <v>220.352</v>
      </c>
      <c r="X182" s="15"/>
      <c r="Y182" s="15"/>
      <c r="Z182" s="15"/>
      <c r="AA182" s="39"/>
      <c r="AB182" s="42"/>
      <c r="AC182" s="15"/>
      <c r="AD182" s="15"/>
      <c r="AE182" s="15"/>
      <c r="AF182" s="39"/>
      <c r="AG182" s="42"/>
      <c r="AH182" s="15"/>
      <c r="AI182" s="15"/>
      <c r="AJ182" s="15"/>
      <c r="AK182" s="39"/>
      <c r="AL182" s="42">
        <v>120</v>
      </c>
      <c r="AM182" s="15"/>
      <c r="AN182" s="15"/>
      <c r="AO182" s="15"/>
      <c r="AP182" s="39"/>
      <c r="AQ182" s="42"/>
      <c r="AR182" s="15"/>
      <c r="AS182" s="15"/>
      <c r="AT182" s="15"/>
      <c r="AU182" s="39"/>
      <c r="AV182" s="42"/>
      <c r="AW182" s="15"/>
      <c r="AX182" s="15"/>
      <c r="AY182" s="15"/>
      <c r="AZ182" s="39"/>
      <c r="BA182" s="42">
        <v>1716.5</v>
      </c>
      <c r="BB182" s="15"/>
      <c r="BC182" s="15"/>
      <c r="BD182" s="15"/>
      <c r="BE182" s="39"/>
      <c r="BF182" s="42"/>
      <c r="BG182" s="15"/>
      <c r="BH182" s="15"/>
      <c r="BI182" s="15"/>
      <c r="BJ182" s="39"/>
      <c r="BK182" s="42"/>
      <c r="BL182" s="15"/>
      <c r="BM182" s="15"/>
      <c r="BN182" s="15"/>
      <c r="BO182" s="39"/>
      <c r="BP182" s="42">
        <v>1705.0725</v>
      </c>
      <c r="BQ182" s="15"/>
      <c r="BR182" s="15"/>
      <c r="BS182" s="15"/>
      <c r="BT182" s="39"/>
      <c r="BU182" s="42">
        <v>2483.7159999999999</v>
      </c>
      <c r="BV182" s="15"/>
      <c r="BW182" s="15"/>
      <c r="BX182" s="15"/>
      <c r="BY182" s="39"/>
      <c r="BZ182" s="42"/>
      <c r="CA182" s="15"/>
      <c r="CB182" s="15"/>
      <c r="CC182" s="15"/>
      <c r="CD182" s="39"/>
      <c r="CE182" s="42"/>
      <c r="CF182" s="15"/>
      <c r="CG182" s="15"/>
      <c r="CH182" s="15"/>
      <c r="CI182" s="39"/>
      <c r="CJ182" s="42">
        <v>3933.41554</v>
      </c>
      <c r="CK182" s="15"/>
      <c r="CL182" s="15"/>
      <c r="CM182" s="15"/>
      <c r="CN182" s="39"/>
      <c r="CO182" s="42"/>
      <c r="CP182" s="15"/>
      <c r="CQ182" s="15"/>
      <c r="CR182" s="15"/>
      <c r="CS182" s="39"/>
      <c r="CT182" s="42"/>
      <c r="CU182" s="15"/>
      <c r="CV182" s="15"/>
      <c r="CW182" s="15"/>
      <c r="CX182" s="39"/>
      <c r="CY182" s="42">
        <v>27649.388790000001</v>
      </c>
      <c r="CZ182" s="15">
        <v>0</v>
      </c>
      <c r="DA182" s="15">
        <v>0</v>
      </c>
      <c r="DB182" s="15">
        <v>0</v>
      </c>
      <c r="DC182" s="39">
        <v>0</v>
      </c>
      <c r="DD182" s="42">
        <v>2948.4232999999999</v>
      </c>
      <c r="DE182" s="15"/>
      <c r="DF182" s="15"/>
      <c r="DG182" s="15"/>
      <c r="DH182" s="39"/>
      <c r="DI182" s="42">
        <v>4728.8928900000001</v>
      </c>
      <c r="DJ182" s="15"/>
      <c r="DK182" s="15"/>
      <c r="DL182" s="15"/>
      <c r="DM182" s="39"/>
      <c r="DN182" s="42"/>
      <c r="DO182" s="15"/>
      <c r="DP182" s="15"/>
      <c r="DQ182" s="15"/>
      <c r="DR182" s="39"/>
      <c r="DS182" s="42"/>
      <c r="DT182" s="15"/>
      <c r="DU182" s="15"/>
      <c r="DV182" s="15"/>
      <c r="DW182" s="39"/>
      <c r="DX182" s="42">
        <v>711.30511000000001</v>
      </c>
      <c r="DY182" s="15"/>
      <c r="DZ182" s="15"/>
      <c r="EA182" s="15"/>
      <c r="EB182" s="39"/>
      <c r="EC182" s="42"/>
      <c r="ED182" s="15"/>
      <c r="EE182" s="15"/>
      <c r="EF182" s="15"/>
      <c r="EG182" s="39"/>
      <c r="EH182" s="42"/>
      <c r="EI182" s="15"/>
      <c r="EJ182" s="15"/>
      <c r="EK182" s="15"/>
      <c r="EL182" s="39"/>
      <c r="EM182" s="42"/>
      <c r="EN182" s="15"/>
      <c r="EO182" s="15"/>
      <c r="EP182" s="15"/>
      <c r="EQ182" s="39"/>
      <c r="ER182" s="42">
        <v>844.07</v>
      </c>
      <c r="ES182" s="15"/>
      <c r="ET182" s="15"/>
      <c r="EU182" s="15"/>
      <c r="EV182" s="39"/>
      <c r="EW182" s="42">
        <v>7682.6204699999998</v>
      </c>
      <c r="EX182" s="15"/>
      <c r="EY182" s="15"/>
      <c r="EZ182" s="15"/>
      <c r="FA182" s="39"/>
      <c r="FB182" s="42"/>
      <c r="FC182" s="15"/>
      <c r="FD182" s="15"/>
      <c r="FE182" s="15"/>
      <c r="FF182" s="39"/>
      <c r="FG182" s="42"/>
      <c r="FH182" s="15"/>
      <c r="FI182" s="15"/>
      <c r="FJ182" s="15"/>
      <c r="FK182" s="39"/>
      <c r="FL182" s="42">
        <v>10734.077020000001</v>
      </c>
      <c r="FM182" s="15"/>
      <c r="FN182" s="15"/>
      <c r="FO182" s="15"/>
      <c r="FP182" s="39"/>
      <c r="FQ182" s="42">
        <v>0</v>
      </c>
      <c r="FR182" s="15">
        <v>0</v>
      </c>
      <c r="FS182" s="15">
        <v>0</v>
      </c>
      <c r="FT182" s="15">
        <v>0</v>
      </c>
      <c r="FU182" s="39">
        <v>0</v>
      </c>
      <c r="FV182" s="42"/>
      <c r="FW182" s="15"/>
      <c r="FX182" s="15"/>
      <c r="FY182" s="15"/>
      <c r="FZ182" s="39"/>
      <c r="GA182" s="42"/>
      <c r="GB182" s="15"/>
      <c r="GC182" s="15"/>
      <c r="GD182" s="15"/>
      <c r="GE182" s="39"/>
      <c r="GF182" s="42"/>
      <c r="GG182" s="15"/>
      <c r="GH182" s="15"/>
      <c r="GI182" s="15"/>
      <c r="GJ182" s="39"/>
      <c r="GK182" s="42">
        <v>69.525390000000002</v>
      </c>
      <c r="GL182" s="15">
        <v>0</v>
      </c>
      <c r="GM182" s="15">
        <v>0</v>
      </c>
      <c r="GN182" s="15">
        <v>0</v>
      </c>
      <c r="GO182" s="39">
        <v>0</v>
      </c>
      <c r="GP182" s="42"/>
      <c r="GQ182" s="15"/>
      <c r="GR182" s="15"/>
      <c r="GS182" s="15"/>
      <c r="GT182" s="39"/>
      <c r="GU182" s="42">
        <v>69.525390000000002</v>
      </c>
      <c r="GV182" s="15"/>
      <c r="GW182" s="15"/>
      <c r="GX182" s="15"/>
      <c r="GY182" s="39"/>
      <c r="GZ182" s="42"/>
      <c r="HA182" s="15"/>
      <c r="HB182" s="15"/>
      <c r="HC182" s="15"/>
      <c r="HD182" s="39"/>
      <c r="HE182" s="42"/>
      <c r="HF182" s="15"/>
      <c r="HG182" s="15"/>
      <c r="HH182" s="15"/>
      <c r="HI182" s="39"/>
      <c r="HJ182" s="42">
        <v>42070.753259999998</v>
      </c>
      <c r="HK182" s="15">
        <v>0</v>
      </c>
      <c r="HL182" s="15">
        <v>0</v>
      </c>
      <c r="HM182" s="15">
        <v>0</v>
      </c>
      <c r="HN182" s="39">
        <v>0</v>
      </c>
      <c r="HO182" s="42">
        <v>0</v>
      </c>
      <c r="HP182" s="15">
        <v>0</v>
      </c>
      <c r="HQ182" s="15">
        <v>0</v>
      </c>
      <c r="HR182" s="15">
        <v>0</v>
      </c>
      <c r="HS182" s="39">
        <v>0</v>
      </c>
      <c r="HT182" s="42">
        <v>42070.753259999998</v>
      </c>
      <c r="HU182" s="15">
        <v>0</v>
      </c>
      <c r="HV182" s="15">
        <v>0</v>
      </c>
      <c r="HW182" s="15">
        <v>0</v>
      </c>
      <c r="HX182" s="16">
        <v>0</v>
      </c>
      <c r="HY182" s="2"/>
    </row>
    <row r="183" spans="1:233" x14ac:dyDescent="0.35">
      <c r="A183" s="81">
        <v>4</v>
      </c>
      <c r="B183" s="5" t="s">
        <v>197</v>
      </c>
      <c r="C183" s="14">
        <v>72322.81</v>
      </c>
      <c r="D183" s="15">
        <v>76648.490000000005</v>
      </c>
      <c r="E183" s="15">
        <v>0</v>
      </c>
      <c r="F183" s="15">
        <v>0</v>
      </c>
      <c r="G183" s="39">
        <v>0</v>
      </c>
      <c r="H183" s="42">
        <v>37184.410000000003</v>
      </c>
      <c r="I183" s="15">
        <v>2413.62</v>
      </c>
      <c r="J183" s="15"/>
      <c r="K183" s="15"/>
      <c r="L183" s="39"/>
      <c r="M183" s="42">
        <v>2092.16</v>
      </c>
      <c r="N183" s="15"/>
      <c r="O183" s="15"/>
      <c r="P183" s="15"/>
      <c r="Q183" s="39"/>
      <c r="R183" s="42">
        <v>13165.26</v>
      </c>
      <c r="S183" s="15">
        <v>435.8</v>
      </c>
      <c r="T183" s="15"/>
      <c r="U183" s="15"/>
      <c r="V183" s="39"/>
      <c r="W183" s="42">
        <v>9934.67</v>
      </c>
      <c r="X183" s="15">
        <v>1239.72</v>
      </c>
      <c r="Y183" s="15"/>
      <c r="Z183" s="15"/>
      <c r="AA183" s="39"/>
      <c r="AB183" s="42">
        <v>230</v>
      </c>
      <c r="AC183" s="15"/>
      <c r="AD183" s="15"/>
      <c r="AE183" s="15"/>
      <c r="AF183" s="39"/>
      <c r="AG183" s="42"/>
      <c r="AH183" s="15"/>
      <c r="AI183" s="15"/>
      <c r="AJ183" s="15"/>
      <c r="AK183" s="39"/>
      <c r="AL183" s="42">
        <v>6468.44</v>
      </c>
      <c r="AM183" s="15">
        <v>8765.1299999999992</v>
      </c>
      <c r="AN183" s="15"/>
      <c r="AO183" s="15"/>
      <c r="AP183" s="39"/>
      <c r="AQ183" s="42"/>
      <c r="AR183" s="15"/>
      <c r="AS183" s="15"/>
      <c r="AT183" s="15"/>
      <c r="AU183" s="39"/>
      <c r="AV183" s="42"/>
      <c r="AW183" s="15"/>
      <c r="AX183" s="15"/>
      <c r="AY183" s="15"/>
      <c r="AZ183" s="39"/>
      <c r="BA183" s="42">
        <v>10151.61</v>
      </c>
      <c r="BB183" s="15">
        <v>38111.129999999997</v>
      </c>
      <c r="BC183" s="15"/>
      <c r="BD183" s="15"/>
      <c r="BE183" s="39"/>
      <c r="BF183" s="42"/>
      <c r="BG183" s="15"/>
      <c r="BH183" s="15"/>
      <c r="BI183" s="15"/>
      <c r="BJ183" s="39"/>
      <c r="BK183" s="42"/>
      <c r="BL183" s="15"/>
      <c r="BM183" s="15"/>
      <c r="BN183" s="15"/>
      <c r="BO183" s="39"/>
      <c r="BP183" s="42">
        <v>3479.37</v>
      </c>
      <c r="BQ183" s="15">
        <v>15546.51</v>
      </c>
      <c r="BR183" s="15"/>
      <c r="BS183" s="15"/>
      <c r="BT183" s="39"/>
      <c r="BU183" s="42">
        <v>3526.6</v>
      </c>
      <c r="BV183" s="15">
        <v>8528.4</v>
      </c>
      <c r="BW183" s="15"/>
      <c r="BX183" s="15"/>
      <c r="BY183" s="39"/>
      <c r="BZ183" s="42"/>
      <c r="CA183" s="15"/>
      <c r="CB183" s="15"/>
      <c r="CC183" s="15"/>
      <c r="CD183" s="39"/>
      <c r="CE183" s="42"/>
      <c r="CF183" s="15"/>
      <c r="CG183" s="15"/>
      <c r="CH183" s="15"/>
      <c r="CI183" s="39"/>
      <c r="CJ183" s="42">
        <v>1577.71</v>
      </c>
      <c r="CK183" s="15">
        <v>2043.98</v>
      </c>
      <c r="CL183" s="15"/>
      <c r="CM183" s="15"/>
      <c r="CN183" s="39"/>
      <c r="CO183" s="42"/>
      <c r="CP183" s="15"/>
      <c r="CQ183" s="15"/>
      <c r="CR183" s="15"/>
      <c r="CS183" s="39"/>
      <c r="CT183" s="42"/>
      <c r="CU183" s="15"/>
      <c r="CV183" s="15"/>
      <c r="CW183" s="15"/>
      <c r="CX183" s="39"/>
      <c r="CY183" s="42">
        <v>17424.46</v>
      </c>
      <c r="CZ183" s="15">
        <v>6007.91</v>
      </c>
      <c r="DA183" s="15">
        <v>0</v>
      </c>
      <c r="DB183" s="15">
        <v>0</v>
      </c>
      <c r="DC183" s="39">
        <v>0</v>
      </c>
      <c r="DD183" s="42">
        <v>3177.36</v>
      </c>
      <c r="DE183" s="15"/>
      <c r="DF183" s="15"/>
      <c r="DG183" s="15"/>
      <c r="DH183" s="39"/>
      <c r="DI183" s="42">
        <v>6866.15</v>
      </c>
      <c r="DJ183" s="15"/>
      <c r="DK183" s="15"/>
      <c r="DL183" s="15"/>
      <c r="DM183" s="39"/>
      <c r="DN183" s="42">
        <v>80.2</v>
      </c>
      <c r="DO183" s="15"/>
      <c r="DP183" s="15"/>
      <c r="DQ183" s="15"/>
      <c r="DR183" s="39"/>
      <c r="DS183" s="42">
        <v>157.44999999999999</v>
      </c>
      <c r="DT183" s="15">
        <v>2831.47</v>
      </c>
      <c r="DU183" s="15"/>
      <c r="DV183" s="15"/>
      <c r="DW183" s="39"/>
      <c r="DX183" s="42">
        <v>410</v>
      </c>
      <c r="DY183" s="15"/>
      <c r="DZ183" s="15"/>
      <c r="EA183" s="15"/>
      <c r="EB183" s="39"/>
      <c r="EC183" s="42">
        <v>419.08</v>
      </c>
      <c r="ED183" s="15">
        <v>2616.5700000000002</v>
      </c>
      <c r="EE183" s="15"/>
      <c r="EF183" s="15"/>
      <c r="EG183" s="39"/>
      <c r="EH183" s="42">
        <v>259.2</v>
      </c>
      <c r="EI183" s="15"/>
      <c r="EJ183" s="15"/>
      <c r="EK183" s="15"/>
      <c r="EL183" s="39"/>
      <c r="EM183" s="42"/>
      <c r="EN183" s="15"/>
      <c r="EO183" s="15"/>
      <c r="EP183" s="15"/>
      <c r="EQ183" s="39"/>
      <c r="ER183" s="42">
        <v>643.23</v>
      </c>
      <c r="ES183" s="15">
        <v>332.75</v>
      </c>
      <c r="ET183" s="15"/>
      <c r="EU183" s="15"/>
      <c r="EV183" s="39"/>
      <c r="EW183" s="42">
        <v>294.63</v>
      </c>
      <c r="EX183" s="15"/>
      <c r="EY183" s="15"/>
      <c r="EZ183" s="15"/>
      <c r="FA183" s="39"/>
      <c r="FB183" s="42"/>
      <c r="FC183" s="15"/>
      <c r="FD183" s="15"/>
      <c r="FE183" s="15"/>
      <c r="FF183" s="39"/>
      <c r="FG183" s="42"/>
      <c r="FH183" s="15"/>
      <c r="FI183" s="15"/>
      <c r="FJ183" s="15"/>
      <c r="FK183" s="39"/>
      <c r="FL183" s="42">
        <v>5117.16</v>
      </c>
      <c r="FM183" s="15">
        <v>227.12</v>
      </c>
      <c r="FN183" s="15"/>
      <c r="FO183" s="15"/>
      <c r="FP183" s="39"/>
      <c r="FQ183" s="42">
        <v>214.31</v>
      </c>
      <c r="FR183" s="15">
        <v>425.11</v>
      </c>
      <c r="FS183" s="15">
        <v>0</v>
      </c>
      <c r="FT183" s="15">
        <v>0</v>
      </c>
      <c r="FU183" s="39">
        <v>0</v>
      </c>
      <c r="FV183" s="42">
        <v>214.31</v>
      </c>
      <c r="FW183" s="15"/>
      <c r="FX183" s="15"/>
      <c r="FY183" s="15"/>
      <c r="FZ183" s="39"/>
      <c r="GA183" s="42"/>
      <c r="GB183" s="15"/>
      <c r="GC183" s="15"/>
      <c r="GD183" s="15"/>
      <c r="GE183" s="39"/>
      <c r="GF183" s="42"/>
      <c r="GG183" s="15">
        <v>425.11</v>
      </c>
      <c r="GH183" s="15"/>
      <c r="GI183" s="15"/>
      <c r="GJ183" s="39"/>
      <c r="GK183" s="42">
        <v>2089.77</v>
      </c>
      <c r="GL183" s="15">
        <v>5025.1099999999997</v>
      </c>
      <c r="GM183" s="15">
        <v>0</v>
      </c>
      <c r="GN183" s="15">
        <v>0</v>
      </c>
      <c r="GO183" s="39">
        <v>0</v>
      </c>
      <c r="GP183" s="42">
        <v>1439.77</v>
      </c>
      <c r="GQ183" s="15"/>
      <c r="GR183" s="15"/>
      <c r="GS183" s="15"/>
      <c r="GT183" s="39"/>
      <c r="GU183" s="42">
        <v>650</v>
      </c>
      <c r="GV183" s="15"/>
      <c r="GW183" s="15"/>
      <c r="GX183" s="15"/>
      <c r="GY183" s="39"/>
      <c r="GZ183" s="42"/>
      <c r="HA183" s="15">
        <v>5025.1099999999997</v>
      </c>
      <c r="HB183" s="15"/>
      <c r="HC183" s="15"/>
      <c r="HD183" s="39"/>
      <c r="HE183" s="42">
        <v>2246.7199999999998</v>
      </c>
      <c r="HF183" s="15">
        <v>1137.0899999999999</v>
      </c>
      <c r="HG183" s="15"/>
      <c r="HH183" s="15"/>
      <c r="HI183" s="39"/>
      <c r="HJ183" s="42">
        <v>94298.07</v>
      </c>
      <c r="HK183" s="15">
        <v>89243.71</v>
      </c>
      <c r="HL183" s="15">
        <v>0</v>
      </c>
      <c r="HM183" s="15">
        <v>0</v>
      </c>
      <c r="HN183" s="39">
        <v>0</v>
      </c>
      <c r="HO183" s="42">
        <v>0</v>
      </c>
      <c r="HP183" s="15">
        <v>0</v>
      </c>
      <c r="HQ183" s="15">
        <v>0</v>
      </c>
      <c r="HR183" s="15">
        <v>0</v>
      </c>
      <c r="HS183" s="39">
        <v>0</v>
      </c>
      <c r="HT183" s="42">
        <v>94298.07</v>
      </c>
      <c r="HU183" s="15">
        <v>89243.71</v>
      </c>
      <c r="HV183" s="15">
        <v>0</v>
      </c>
      <c r="HW183" s="15">
        <v>0</v>
      </c>
      <c r="HX183" s="16">
        <v>0</v>
      </c>
      <c r="HY183" s="2"/>
    </row>
    <row r="184" spans="1:233" x14ac:dyDescent="0.35">
      <c r="A184" s="81">
        <v>5</v>
      </c>
      <c r="B184" s="5" t="s">
        <v>58</v>
      </c>
      <c r="C184" s="14">
        <v>0</v>
      </c>
      <c r="D184" s="15">
        <v>0</v>
      </c>
      <c r="E184" s="15">
        <v>0</v>
      </c>
      <c r="F184" s="15">
        <v>0</v>
      </c>
      <c r="G184" s="39">
        <v>0</v>
      </c>
      <c r="H184" s="42"/>
      <c r="I184" s="15"/>
      <c r="J184" s="15"/>
      <c r="K184" s="15"/>
      <c r="L184" s="39"/>
      <c r="M184" s="42"/>
      <c r="N184" s="15"/>
      <c r="O184" s="15"/>
      <c r="P184" s="15"/>
      <c r="Q184" s="39"/>
      <c r="R184" s="42"/>
      <c r="S184" s="15"/>
      <c r="T184" s="15"/>
      <c r="U184" s="15"/>
      <c r="V184" s="39"/>
      <c r="W184" s="42"/>
      <c r="X184" s="15"/>
      <c r="Y184" s="15"/>
      <c r="Z184" s="15"/>
      <c r="AA184" s="39"/>
      <c r="AB184" s="42"/>
      <c r="AC184" s="15"/>
      <c r="AD184" s="15"/>
      <c r="AE184" s="15"/>
      <c r="AF184" s="39"/>
      <c r="AG184" s="42"/>
      <c r="AH184" s="15"/>
      <c r="AI184" s="15"/>
      <c r="AJ184" s="15"/>
      <c r="AK184" s="39"/>
      <c r="AL184" s="42"/>
      <c r="AM184" s="15"/>
      <c r="AN184" s="15"/>
      <c r="AO184" s="15"/>
      <c r="AP184" s="39"/>
      <c r="AQ184" s="42"/>
      <c r="AR184" s="15"/>
      <c r="AS184" s="15"/>
      <c r="AT184" s="15"/>
      <c r="AU184" s="39"/>
      <c r="AV184" s="42"/>
      <c r="AW184" s="15"/>
      <c r="AX184" s="15"/>
      <c r="AY184" s="15"/>
      <c r="AZ184" s="39"/>
      <c r="BA184" s="42"/>
      <c r="BB184" s="15"/>
      <c r="BC184" s="15"/>
      <c r="BD184" s="15"/>
      <c r="BE184" s="39"/>
      <c r="BF184" s="42"/>
      <c r="BG184" s="15"/>
      <c r="BH184" s="15"/>
      <c r="BI184" s="15"/>
      <c r="BJ184" s="39"/>
      <c r="BK184" s="42"/>
      <c r="BL184" s="15"/>
      <c r="BM184" s="15"/>
      <c r="BN184" s="15"/>
      <c r="BO184" s="39"/>
      <c r="BP184" s="42"/>
      <c r="BQ184" s="15"/>
      <c r="BR184" s="15"/>
      <c r="BS184" s="15"/>
      <c r="BT184" s="39"/>
      <c r="BU184" s="42"/>
      <c r="BV184" s="15"/>
      <c r="BW184" s="15"/>
      <c r="BX184" s="15"/>
      <c r="BY184" s="39"/>
      <c r="BZ184" s="42"/>
      <c r="CA184" s="15"/>
      <c r="CB184" s="15"/>
      <c r="CC184" s="15"/>
      <c r="CD184" s="39"/>
      <c r="CE184" s="42"/>
      <c r="CF184" s="15"/>
      <c r="CG184" s="15"/>
      <c r="CH184" s="15"/>
      <c r="CI184" s="39"/>
      <c r="CJ184" s="42"/>
      <c r="CK184" s="15"/>
      <c r="CL184" s="15"/>
      <c r="CM184" s="15"/>
      <c r="CN184" s="39"/>
      <c r="CO184" s="42"/>
      <c r="CP184" s="15"/>
      <c r="CQ184" s="15"/>
      <c r="CR184" s="15"/>
      <c r="CS184" s="39"/>
      <c r="CT184" s="42"/>
      <c r="CU184" s="15"/>
      <c r="CV184" s="15"/>
      <c r="CW184" s="15"/>
      <c r="CX184" s="39"/>
      <c r="CY184" s="42">
        <v>88388.432958050995</v>
      </c>
      <c r="CZ184" s="15">
        <v>142571.67406586101</v>
      </c>
      <c r="DA184" s="15">
        <v>0</v>
      </c>
      <c r="DB184" s="15">
        <v>0</v>
      </c>
      <c r="DC184" s="39">
        <v>0</v>
      </c>
      <c r="DD184" s="42">
        <v>88388.432958050995</v>
      </c>
      <c r="DE184" s="15">
        <v>142571.67406586101</v>
      </c>
      <c r="DF184" s="15"/>
      <c r="DG184" s="15"/>
      <c r="DH184" s="39"/>
      <c r="DI184" s="42"/>
      <c r="DJ184" s="15"/>
      <c r="DK184" s="15"/>
      <c r="DL184" s="15"/>
      <c r="DM184" s="39"/>
      <c r="DN184" s="42"/>
      <c r="DO184" s="15"/>
      <c r="DP184" s="15"/>
      <c r="DQ184" s="15"/>
      <c r="DR184" s="39"/>
      <c r="DS184" s="42"/>
      <c r="DT184" s="15"/>
      <c r="DU184" s="15"/>
      <c r="DV184" s="15"/>
      <c r="DW184" s="39"/>
      <c r="DX184" s="42"/>
      <c r="DY184" s="15"/>
      <c r="DZ184" s="15"/>
      <c r="EA184" s="15"/>
      <c r="EB184" s="39"/>
      <c r="EC184" s="42"/>
      <c r="ED184" s="15"/>
      <c r="EE184" s="15"/>
      <c r="EF184" s="15"/>
      <c r="EG184" s="39"/>
      <c r="EH184" s="42"/>
      <c r="EI184" s="15"/>
      <c r="EJ184" s="15"/>
      <c r="EK184" s="15"/>
      <c r="EL184" s="39"/>
      <c r="EM184" s="42"/>
      <c r="EN184" s="15"/>
      <c r="EO184" s="15"/>
      <c r="EP184" s="15"/>
      <c r="EQ184" s="39"/>
      <c r="ER184" s="42"/>
      <c r="ES184" s="15"/>
      <c r="ET184" s="15"/>
      <c r="EU184" s="15"/>
      <c r="EV184" s="39"/>
      <c r="EW184" s="42"/>
      <c r="EX184" s="15"/>
      <c r="EY184" s="15"/>
      <c r="EZ184" s="15"/>
      <c r="FA184" s="39"/>
      <c r="FB184" s="42"/>
      <c r="FC184" s="15"/>
      <c r="FD184" s="15"/>
      <c r="FE184" s="15"/>
      <c r="FF184" s="39"/>
      <c r="FG184" s="42"/>
      <c r="FH184" s="15"/>
      <c r="FI184" s="15"/>
      <c r="FJ184" s="15"/>
      <c r="FK184" s="39"/>
      <c r="FL184" s="42"/>
      <c r="FM184" s="15"/>
      <c r="FN184" s="15"/>
      <c r="FO184" s="15"/>
      <c r="FP184" s="39"/>
      <c r="FQ184" s="42">
        <v>0</v>
      </c>
      <c r="FR184" s="15">
        <v>0</v>
      </c>
      <c r="FS184" s="15">
        <v>0</v>
      </c>
      <c r="FT184" s="15">
        <v>0</v>
      </c>
      <c r="FU184" s="39">
        <v>0</v>
      </c>
      <c r="FV184" s="42"/>
      <c r="FW184" s="15"/>
      <c r="FX184" s="15"/>
      <c r="FY184" s="15"/>
      <c r="FZ184" s="39"/>
      <c r="GA184" s="42"/>
      <c r="GB184" s="15"/>
      <c r="GC184" s="15"/>
      <c r="GD184" s="15"/>
      <c r="GE184" s="39"/>
      <c r="GF184" s="42"/>
      <c r="GG184" s="15"/>
      <c r="GH184" s="15"/>
      <c r="GI184" s="15"/>
      <c r="GJ184" s="39"/>
      <c r="GK184" s="42">
        <v>0</v>
      </c>
      <c r="GL184" s="15">
        <v>0</v>
      </c>
      <c r="GM184" s="15">
        <v>0</v>
      </c>
      <c r="GN184" s="15">
        <v>0</v>
      </c>
      <c r="GO184" s="39">
        <v>0</v>
      </c>
      <c r="GP184" s="42"/>
      <c r="GQ184" s="15"/>
      <c r="GR184" s="15"/>
      <c r="GS184" s="15"/>
      <c r="GT184" s="39"/>
      <c r="GU184" s="42"/>
      <c r="GV184" s="15"/>
      <c r="GW184" s="15"/>
      <c r="GX184" s="15"/>
      <c r="GY184" s="39"/>
      <c r="GZ184" s="42"/>
      <c r="HA184" s="15"/>
      <c r="HB184" s="15"/>
      <c r="HC184" s="15"/>
      <c r="HD184" s="39"/>
      <c r="HE184" s="42"/>
      <c r="HF184" s="15"/>
      <c r="HG184" s="15"/>
      <c r="HH184" s="15"/>
      <c r="HI184" s="39"/>
      <c r="HJ184" s="42">
        <v>88388.432958050995</v>
      </c>
      <c r="HK184" s="15">
        <v>142571.67406586101</v>
      </c>
      <c r="HL184" s="15">
        <v>0</v>
      </c>
      <c r="HM184" s="15">
        <v>0</v>
      </c>
      <c r="HN184" s="39">
        <v>0</v>
      </c>
      <c r="HO184" s="42">
        <v>0</v>
      </c>
      <c r="HP184" s="15">
        <v>0</v>
      </c>
      <c r="HQ184" s="15">
        <v>0</v>
      </c>
      <c r="HR184" s="15">
        <v>0</v>
      </c>
      <c r="HS184" s="39">
        <v>0</v>
      </c>
      <c r="HT184" s="42">
        <v>88388.432958050995</v>
      </c>
      <c r="HU184" s="15">
        <v>142571.67406586101</v>
      </c>
      <c r="HV184" s="15">
        <v>0</v>
      </c>
      <c r="HW184" s="15">
        <v>0</v>
      </c>
      <c r="HX184" s="16">
        <v>0</v>
      </c>
      <c r="HY184" s="2"/>
    </row>
    <row r="185" spans="1:233" x14ac:dyDescent="0.35">
      <c r="A185" s="81">
        <v>6</v>
      </c>
      <c r="B185" s="5" t="s">
        <v>59</v>
      </c>
      <c r="C185" s="14">
        <v>2064</v>
      </c>
      <c r="D185" s="15">
        <v>6780</v>
      </c>
      <c r="E185" s="15">
        <v>0</v>
      </c>
      <c r="F185" s="15">
        <v>0</v>
      </c>
      <c r="G185" s="39">
        <v>0</v>
      </c>
      <c r="H185" s="42">
        <v>730</v>
      </c>
      <c r="I185" s="15">
        <v>0</v>
      </c>
      <c r="J185" s="15">
        <v>0</v>
      </c>
      <c r="K185" s="15">
        <v>0</v>
      </c>
      <c r="L185" s="39">
        <v>0</v>
      </c>
      <c r="M185" s="42"/>
      <c r="N185" s="15"/>
      <c r="O185" s="15"/>
      <c r="P185" s="15"/>
      <c r="Q185" s="39"/>
      <c r="R185" s="42"/>
      <c r="S185" s="15"/>
      <c r="T185" s="15"/>
      <c r="U185" s="15"/>
      <c r="V185" s="39"/>
      <c r="W185" s="42">
        <v>333</v>
      </c>
      <c r="X185" s="15">
        <v>536</v>
      </c>
      <c r="Y185" s="15">
        <v>0</v>
      </c>
      <c r="Z185" s="15">
        <v>0</v>
      </c>
      <c r="AA185" s="39">
        <v>0</v>
      </c>
      <c r="AB185" s="42"/>
      <c r="AC185" s="15"/>
      <c r="AD185" s="15"/>
      <c r="AE185" s="15"/>
      <c r="AF185" s="39"/>
      <c r="AG185" s="42"/>
      <c r="AH185" s="15"/>
      <c r="AI185" s="15"/>
      <c r="AJ185" s="15"/>
      <c r="AK185" s="39"/>
      <c r="AL185" s="42"/>
      <c r="AM185" s="15"/>
      <c r="AN185" s="15"/>
      <c r="AO185" s="15"/>
      <c r="AP185" s="39"/>
      <c r="AQ185" s="42"/>
      <c r="AR185" s="15"/>
      <c r="AS185" s="15"/>
      <c r="AT185" s="15"/>
      <c r="AU185" s="39"/>
      <c r="AV185" s="42"/>
      <c r="AW185" s="15"/>
      <c r="AX185" s="15"/>
      <c r="AY185" s="15"/>
      <c r="AZ185" s="39"/>
      <c r="BA185" s="42">
        <v>195</v>
      </c>
      <c r="BB185" s="15">
        <v>5747</v>
      </c>
      <c r="BC185" s="15">
        <v>0</v>
      </c>
      <c r="BD185" s="15">
        <v>0</v>
      </c>
      <c r="BE185" s="39">
        <v>0</v>
      </c>
      <c r="BF185" s="42"/>
      <c r="BG185" s="15"/>
      <c r="BH185" s="15"/>
      <c r="BI185" s="15"/>
      <c r="BJ185" s="39"/>
      <c r="BK185" s="42"/>
      <c r="BL185" s="15"/>
      <c r="BM185" s="15"/>
      <c r="BN185" s="15"/>
      <c r="BO185" s="39"/>
      <c r="BP185" s="42">
        <v>806</v>
      </c>
      <c r="BQ185" s="15">
        <v>497</v>
      </c>
      <c r="BR185" s="15">
        <v>0</v>
      </c>
      <c r="BS185" s="15">
        <v>0</v>
      </c>
      <c r="BT185" s="39">
        <v>0</v>
      </c>
      <c r="BU185" s="42"/>
      <c r="BV185" s="15"/>
      <c r="BW185" s="15"/>
      <c r="BX185" s="15"/>
      <c r="BY185" s="39"/>
      <c r="BZ185" s="42"/>
      <c r="CA185" s="15"/>
      <c r="CB185" s="15"/>
      <c r="CC185" s="15"/>
      <c r="CD185" s="39"/>
      <c r="CE185" s="42"/>
      <c r="CF185" s="15"/>
      <c r="CG185" s="15"/>
      <c r="CH185" s="15"/>
      <c r="CI185" s="39"/>
      <c r="CJ185" s="42"/>
      <c r="CK185" s="15"/>
      <c r="CL185" s="15"/>
      <c r="CM185" s="15"/>
      <c r="CN185" s="39"/>
      <c r="CO185" s="42"/>
      <c r="CP185" s="15"/>
      <c r="CQ185" s="15"/>
      <c r="CR185" s="15"/>
      <c r="CS185" s="39"/>
      <c r="CT185" s="42"/>
      <c r="CU185" s="15"/>
      <c r="CV185" s="15"/>
      <c r="CW185" s="15"/>
      <c r="CX185" s="39"/>
      <c r="CY185" s="42">
        <v>40149</v>
      </c>
      <c r="CZ185" s="15">
        <v>5688</v>
      </c>
      <c r="DA185" s="15">
        <v>0</v>
      </c>
      <c r="DB185" s="15">
        <v>0</v>
      </c>
      <c r="DC185" s="39">
        <v>0</v>
      </c>
      <c r="DD185" s="42">
        <v>3713</v>
      </c>
      <c r="DE185" s="15">
        <v>2295</v>
      </c>
      <c r="DF185" s="15">
        <v>0</v>
      </c>
      <c r="DG185" s="15">
        <v>0</v>
      </c>
      <c r="DH185" s="39">
        <v>0</v>
      </c>
      <c r="DI185" s="42">
        <v>35948</v>
      </c>
      <c r="DJ185" s="15">
        <v>1279</v>
      </c>
      <c r="DK185" s="15">
        <v>0</v>
      </c>
      <c r="DL185" s="15">
        <v>0</v>
      </c>
      <c r="DM185" s="39">
        <v>0</v>
      </c>
      <c r="DN185" s="42"/>
      <c r="DO185" s="15"/>
      <c r="DP185" s="15"/>
      <c r="DQ185" s="15"/>
      <c r="DR185" s="39"/>
      <c r="DS185" s="42"/>
      <c r="DT185" s="15"/>
      <c r="DU185" s="15"/>
      <c r="DV185" s="15"/>
      <c r="DW185" s="39"/>
      <c r="DX185" s="42"/>
      <c r="DY185" s="15"/>
      <c r="DZ185" s="15"/>
      <c r="EA185" s="15"/>
      <c r="EB185" s="39"/>
      <c r="EC185" s="42"/>
      <c r="ED185" s="15"/>
      <c r="EE185" s="15"/>
      <c r="EF185" s="15"/>
      <c r="EG185" s="39"/>
      <c r="EH185" s="42"/>
      <c r="EI185" s="15"/>
      <c r="EJ185" s="15"/>
      <c r="EK185" s="15"/>
      <c r="EL185" s="39"/>
      <c r="EM185" s="42"/>
      <c r="EN185" s="15"/>
      <c r="EO185" s="15"/>
      <c r="EP185" s="15"/>
      <c r="EQ185" s="39"/>
      <c r="ER185" s="42">
        <v>287</v>
      </c>
      <c r="ES185" s="15">
        <v>2114</v>
      </c>
      <c r="ET185" s="15">
        <v>0</v>
      </c>
      <c r="EU185" s="15">
        <v>0</v>
      </c>
      <c r="EV185" s="39">
        <v>0</v>
      </c>
      <c r="EW185" s="42">
        <v>169</v>
      </c>
      <c r="EX185" s="15">
        <v>0</v>
      </c>
      <c r="EY185" s="15">
        <v>0</v>
      </c>
      <c r="EZ185" s="15">
        <v>0</v>
      </c>
      <c r="FA185" s="39">
        <v>0</v>
      </c>
      <c r="FB185" s="42"/>
      <c r="FC185" s="15"/>
      <c r="FD185" s="15"/>
      <c r="FE185" s="15"/>
      <c r="FF185" s="39"/>
      <c r="FG185" s="42"/>
      <c r="FH185" s="15"/>
      <c r="FI185" s="15"/>
      <c r="FJ185" s="15"/>
      <c r="FK185" s="39"/>
      <c r="FL185" s="42">
        <v>32</v>
      </c>
      <c r="FM185" s="15">
        <v>0</v>
      </c>
      <c r="FN185" s="15">
        <v>0</v>
      </c>
      <c r="FO185" s="15">
        <v>0</v>
      </c>
      <c r="FP185" s="39">
        <v>0</v>
      </c>
      <c r="FQ185" s="42">
        <v>10771</v>
      </c>
      <c r="FR185" s="15">
        <v>2149</v>
      </c>
      <c r="FS185" s="15">
        <v>0</v>
      </c>
      <c r="FT185" s="15">
        <v>0</v>
      </c>
      <c r="FU185" s="39">
        <v>0</v>
      </c>
      <c r="FV185" s="42">
        <v>10771</v>
      </c>
      <c r="FW185" s="15">
        <v>2149</v>
      </c>
      <c r="FX185" s="15">
        <v>0</v>
      </c>
      <c r="FY185" s="15">
        <v>0</v>
      </c>
      <c r="FZ185" s="39">
        <v>0</v>
      </c>
      <c r="GA185" s="42"/>
      <c r="GB185" s="15"/>
      <c r="GC185" s="15"/>
      <c r="GD185" s="15"/>
      <c r="GE185" s="39"/>
      <c r="GF185" s="42"/>
      <c r="GG185" s="15"/>
      <c r="GH185" s="15"/>
      <c r="GI185" s="15"/>
      <c r="GJ185" s="39"/>
      <c r="GK185" s="42">
        <v>0</v>
      </c>
      <c r="GL185" s="15">
        <v>0</v>
      </c>
      <c r="GM185" s="15">
        <v>0</v>
      </c>
      <c r="GN185" s="15">
        <v>0</v>
      </c>
      <c r="GO185" s="39">
        <v>0</v>
      </c>
      <c r="GP185" s="42"/>
      <c r="GQ185" s="15"/>
      <c r="GR185" s="15"/>
      <c r="GS185" s="15"/>
      <c r="GT185" s="39"/>
      <c r="GU185" s="42"/>
      <c r="GV185" s="15"/>
      <c r="GW185" s="15"/>
      <c r="GX185" s="15"/>
      <c r="GY185" s="39"/>
      <c r="GZ185" s="42"/>
      <c r="HA185" s="15"/>
      <c r="HB185" s="15"/>
      <c r="HC185" s="15"/>
      <c r="HD185" s="39"/>
      <c r="HE185" s="42"/>
      <c r="HF185" s="15"/>
      <c r="HG185" s="15"/>
      <c r="HH185" s="15"/>
      <c r="HI185" s="39"/>
      <c r="HJ185" s="42">
        <v>52984</v>
      </c>
      <c r="HK185" s="15">
        <v>14617</v>
      </c>
      <c r="HL185" s="15">
        <v>0</v>
      </c>
      <c r="HM185" s="15">
        <v>0</v>
      </c>
      <c r="HN185" s="39">
        <v>0</v>
      </c>
      <c r="HO185" s="42">
        <v>0</v>
      </c>
      <c r="HP185" s="15">
        <v>0</v>
      </c>
      <c r="HQ185" s="15">
        <v>0</v>
      </c>
      <c r="HR185" s="15">
        <v>0</v>
      </c>
      <c r="HS185" s="39">
        <v>0</v>
      </c>
      <c r="HT185" s="42">
        <v>52984</v>
      </c>
      <c r="HU185" s="15">
        <v>14617</v>
      </c>
      <c r="HV185" s="15">
        <v>0</v>
      </c>
      <c r="HW185" s="15">
        <v>0</v>
      </c>
      <c r="HX185" s="16">
        <v>0</v>
      </c>
      <c r="HY185" s="2"/>
    </row>
    <row r="186" spans="1:233" x14ac:dyDescent="0.35">
      <c r="A186" s="81">
        <v>7</v>
      </c>
      <c r="B186" s="5" t="s">
        <v>60</v>
      </c>
      <c r="C186" s="14">
        <v>2558</v>
      </c>
      <c r="D186" s="15">
        <v>59173</v>
      </c>
      <c r="E186" s="15">
        <v>0</v>
      </c>
      <c r="F186" s="15">
        <v>0</v>
      </c>
      <c r="G186" s="39">
        <v>0</v>
      </c>
      <c r="H186" s="42">
        <v>594</v>
      </c>
      <c r="I186" s="15">
        <v>90</v>
      </c>
      <c r="J186" s="15"/>
      <c r="K186" s="15"/>
      <c r="L186" s="39"/>
      <c r="M186" s="42"/>
      <c r="N186" s="15"/>
      <c r="O186" s="15"/>
      <c r="P186" s="15"/>
      <c r="Q186" s="39"/>
      <c r="R186" s="42"/>
      <c r="S186" s="15"/>
      <c r="T186" s="15"/>
      <c r="U186" s="15"/>
      <c r="V186" s="39"/>
      <c r="W186" s="42"/>
      <c r="X186" s="15">
        <v>464</v>
      </c>
      <c r="Y186" s="15"/>
      <c r="Z186" s="15"/>
      <c r="AA186" s="39"/>
      <c r="AB186" s="42"/>
      <c r="AC186" s="15"/>
      <c r="AD186" s="15"/>
      <c r="AE186" s="15"/>
      <c r="AF186" s="39"/>
      <c r="AG186" s="42"/>
      <c r="AH186" s="15"/>
      <c r="AI186" s="15"/>
      <c r="AJ186" s="15"/>
      <c r="AK186" s="39"/>
      <c r="AL186" s="42"/>
      <c r="AM186" s="15">
        <v>6471</v>
      </c>
      <c r="AN186" s="15"/>
      <c r="AO186" s="15"/>
      <c r="AP186" s="39"/>
      <c r="AQ186" s="42"/>
      <c r="AR186" s="15"/>
      <c r="AS186" s="15"/>
      <c r="AT186" s="15"/>
      <c r="AU186" s="39"/>
      <c r="AV186" s="42"/>
      <c r="AW186" s="15"/>
      <c r="AX186" s="15"/>
      <c r="AY186" s="15"/>
      <c r="AZ186" s="39"/>
      <c r="BA186" s="42">
        <v>484</v>
      </c>
      <c r="BB186" s="15">
        <v>17005</v>
      </c>
      <c r="BC186" s="15"/>
      <c r="BD186" s="15"/>
      <c r="BE186" s="39"/>
      <c r="BF186" s="42"/>
      <c r="BG186" s="15"/>
      <c r="BH186" s="15"/>
      <c r="BI186" s="15"/>
      <c r="BJ186" s="39"/>
      <c r="BK186" s="42"/>
      <c r="BL186" s="15"/>
      <c r="BM186" s="15"/>
      <c r="BN186" s="15"/>
      <c r="BO186" s="39"/>
      <c r="BP186" s="42">
        <v>1480</v>
      </c>
      <c r="BQ186" s="15">
        <v>35143</v>
      </c>
      <c r="BR186" s="15"/>
      <c r="BS186" s="15"/>
      <c r="BT186" s="39"/>
      <c r="BU186" s="42"/>
      <c r="BV186" s="15"/>
      <c r="BW186" s="15"/>
      <c r="BX186" s="15"/>
      <c r="BY186" s="39"/>
      <c r="BZ186" s="42"/>
      <c r="CA186" s="15"/>
      <c r="CB186" s="15"/>
      <c r="CC186" s="15"/>
      <c r="CD186" s="39"/>
      <c r="CE186" s="42"/>
      <c r="CF186" s="15"/>
      <c r="CG186" s="15"/>
      <c r="CH186" s="15"/>
      <c r="CI186" s="39"/>
      <c r="CJ186" s="42"/>
      <c r="CK186" s="15"/>
      <c r="CL186" s="15"/>
      <c r="CM186" s="15"/>
      <c r="CN186" s="39"/>
      <c r="CO186" s="42"/>
      <c r="CP186" s="15"/>
      <c r="CQ186" s="15"/>
      <c r="CR186" s="15"/>
      <c r="CS186" s="39"/>
      <c r="CT186" s="42"/>
      <c r="CU186" s="15"/>
      <c r="CV186" s="15"/>
      <c r="CW186" s="15"/>
      <c r="CX186" s="39"/>
      <c r="CY186" s="42">
        <v>40503</v>
      </c>
      <c r="CZ186" s="15">
        <v>246628</v>
      </c>
      <c r="DA186" s="15">
        <v>0</v>
      </c>
      <c r="DB186" s="15">
        <v>0</v>
      </c>
      <c r="DC186" s="39">
        <v>0</v>
      </c>
      <c r="DD186" s="42">
        <v>4843</v>
      </c>
      <c r="DE186" s="15">
        <v>4028</v>
      </c>
      <c r="DF186" s="15"/>
      <c r="DG186" s="15"/>
      <c r="DH186" s="39"/>
      <c r="DI186" s="42">
        <v>12411</v>
      </c>
      <c r="DJ186" s="15">
        <v>2877</v>
      </c>
      <c r="DK186" s="15"/>
      <c r="DL186" s="15"/>
      <c r="DM186" s="39"/>
      <c r="DN186" s="42">
        <v>0</v>
      </c>
      <c r="DO186" s="15">
        <v>0</v>
      </c>
      <c r="DP186" s="15"/>
      <c r="DQ186" s="15"/>
      <c r="DR186" s="39"/>
      <c r="DS186" s="42">
        <v>0</v>
      </c>
      <c r="DT186" s="15">
        <v>1760</v>
      </c>
      <c r="DU186" s="15"/>
      <c r="DV186" s="15"/>
      <c r="DW186" s="39"/>
      <c r="DX186" s="42">
        <v>7119</v>
      </c>
      <c r="DY186" s="15">
        <v>13948</v>
      </c>
      <c r="DZ186" s="15"/>
      <c r="EA186" s="15"/>
      <c r="EB186" s="39"/>
      <c r="EC186" s="42">
        <v>0</v>
      </c>
      <c r="ED186" s="15">
        <v>216</v>
      </c>
      <c r="EE186" s="15"/>
      <c r="EF186" s="15"/>
      <c r="EG186" s="39"/>
      <c r="EH186" s="42">
        <v>169</v>
      </c>
      <c r="EI186" s="15">
        <v>0</v>
      </c>
      <c r="EJ186" s="15"/>
      <c r="EK186" s="15"/>
      <c r="EL186" s="39"/>
      <c r="EM186" s="42">
        <v>0</v>
      </c>
      <c r="EN186" s="15">
        <v>0</v>
      </c>
      <c r="EO186" s="15"/>
      <c r="EP186" s="15"/>
      <c r="EQ186" s="39"/>
      <c r="ER186" s="42">
        <v>14395</v>
      </c>
      <c r="ES186" s="15">
        <v>203511</v>
      </c>
      <c r="ET186" s="15"/>
      <c r="EU186" s="15"/>
      <c r="EV186" s="39"/>
      <c r="EW186" s="42"/>
      <c r="EX186" s="15"/>
      <c r="EY186" s="15"/>
      <c r="EZ186" s="15"/>
      <c r="FA186" s="39"/>
      <c r="FB186" s="42"/>
      <c r="FC186" s="15"/>
      <c r="FD186" s="15"/>
      <c r="FE186" s="15"/>
      <c r="FF186" s="39"/>
      <c r="FG186" s="42"/>
      <c r="FH186" s="15"/>
      <c r="FI186" s="15"/>
      <c r="FJ186" s="15"/>
      <c r="FK186" s="39"/>
      <c r="FL186" s="42">
        <v>1566</v>
      </c>
      <c r="FM186" s="15">
        <v>20288</v>
      </c>
      <c r="FN186" s="15"/>
      <c r="FO186" s="15"/>
      <c r="FP186" s="39"/>
      <c r="FQ186" s="42">
        <v>0</v>
      </c>
      <c r="FR186" s="15">
        <v>0</v>
      </c>
      <c r="FS186" s="15">
        <v>0</v>
      </c>
      <c r="FT186" s="15">
        <v>0</v>
      </c>
      <c r="FU186" s="39">
        <v>0</v>
      </c>
      <c r="FV186" s="42"/>
      <c r="FW186" s="15"/>
      <c r="FX186" s="15"/>
      <c r="FY186" s="15"/>
      <c r="FZ186" s="39"/>
      <c r="GA186" s="42"/>
      <c r="GB186" s="15"/>
      <c r="GC186" s="15"/>
      <c r="GD186" s="15"/>
      <c r="GE186" s="39"/>
      <c r="GF186" s="42"/>
      <c r="GG186" s="15"/>
      <c r="GH186" s="15"/>
      <c r="GI186" s="15"/>
      <c r="GJ186" s="39"/>
      <c r="GK186" s="42">
        <v>0</v>
      </c>
      <c r="GL186" s="15">
        <v>0</v>
      </c>
      <c r="GM186" s="15">
        <v>0</v>
      </c>
      <c r="GN186" s="15">
        <v>0</v>
      </c>
      <c r="GO186" s="39">
        <v>0</v>
      </c>
      <c r="GP186" s="42"/>
      <c r="GQ186" s="15"/>
      <c r="GR186" s="15"/>
      <c r="GS186" s="15"/>
      <c r="GT186" s="39"/>
      <c r="GU186" s="42"/>
      <c r="GV186" s="15"/>
      <c r="GW186" s="15"/>
      <c r="GX186" s="15"/>
      <c r="GY186" s="39"/>
      <c r="GZ186" s="42"/>
      <c r="HA186" s="15"/>
      <c r="HB186" s="15"/>
      <c r="HC186" s="15"/>
      <c r="HD186" s="39"/>
      <c r="HE186" s="42"/>
      <c r="HF186" s="15"/>
      <c r="HG186" s="15"/>
      <c r="HH186" s="15"/>
      <c r="HI186" s="39"/>
      <c r="HJ186" s="42">
        <v>43061</v>
      </c>
      <c r="HK186" s="15">
        <v>305801</v>
      </c>
      <c r="HL186" s="15">
        <v>0</v>
      </c>
      <c r="HM186" s="15">
        <v>0</v>
      </c>
      <c r="HN186" s="39">
        <v>0</v>
      </c>
      <c r="HO186" s="42">
        <v>0</v>
      </c>
      <c r="HP186" s="15">
        <v>0</v>
      </c>
      <c r="HQ186" s="15">
        <v>0</v>
      </c>
      <c r="HR186" s="15">
        <v>0</v>
      </c>
      <c r="HS186" s="39">
        <v>0</v>
      </c>
      <c r="HT186" s="42">
        <v>43061</v>
      </c>
      <c r="HU186" s="15">
        <v>305801</v>
      </c>
      <c r="HV186" s="15">
        <v>0</v>
      </c>
      <c r="HW186" s="15">
        <v>0</v>
      </c>
      <c r="HX186" s="16">
        <v>0</v>
      </c>
      <c r="HY186" s="2"/>
    </row>
    <row r="187" spans="1:233" x14ac:dyDescent="0.35">
      <c r="A187" s="81">
        <v>8</v>
      </c>
      <c r="B187" s="5" t="s">
        <v>61</v>
      </c>
      <c r="C187" s="14">
        <v>2501934.2561163702</v>
      </c>
      <c r="D187" s="15">
        <v>851107.57263218996</v>
      </c>
      <c r="E187" s="15">
        <v>0</v>
      </c>
      <c r="F187" s="15">
        <v>0</v>
      </c>
      <c r="G187" s="39">
        <v>0</v>
      </c>
      <c r="H187" s="42">
        <v>1361354.5052799999</v>
      </c>
      <c r="I187" s="15">
        <v>65273.867523415298</v>
      </c>
      <c r="J187" s="15"/>
      <c r="K187" s="15"/>
      <c r="L187" s="39"/>
      <c r="M187" s="42"/>
      <c r="N187" s="15"/>
      <c r="O187" s="15"/>
      <c r="P187" s="15"/>
      <c r="Q187" s="39"/>
      <c r="R187" s="42"/>
      <c r="S187" s="15"/>
      <c r="T187" s="15"/>
      <c r="U187" s="15"/>
      <c r="V187" s="39"/>
      <c r="W187" s="42">
        <v>374231.92573000002</v>
      </c>
      <c r="X187" s="15">
        <v>19227.7118399998</v>
      </c>
      <c r="Y187" s="15"/>
      <c r="Z187" s="15"/>
      <c r="AA187" s="39"/>
      <c r="AB187" s="42"/>
      <c r="AC187" s="15"/>
      <c r="AD187" s="15"/>
      <c r="AE187" s="15"/>
      <c r="AF187" s="39"/>
      <c r="AG187" s="42"/>
      <c r="AH187" s="15"/>
      <c r="AI187" s="15"/>
      <c r="AJ187" s="15"/>
      <c r="AK187" s="39"/>
      <c r="AL187" s="42">
        <v>323495.302484566</v>
      </c>
      <c r="AM187" s="15">
        <v>95828.662190000206</v>
      </c>
      <c r="AN187" s="15"/>
      <c r="AO187" s="15"/>
      <c r="AP187" s="39"/>
      <c r="AQ187" s="42"/>
      <c r="AR187" s="15"/>
      <c r="AS187" s="15"/>
      <c r="AT187" s="15"/>
      <c r="AU187" s="39"/>
      <c r="AV187" s="42"/>
      <c r="AW187" s="15"/>
      <c r="AX187" s="15"/>
      <c r="AY187" s="15"/>
      <c r="AZ187" s="39"/>
      <c r="BA187" s="42">
        <v>203218.96166386499</v>
      </c>
      <c r="BB187" s="15">
        <v>463158.12544896099</v>
      </c>
      <c r="BC187" s="15"/>
      <c r="BD187" s="15"/>
      <c r="BE187" s="39"/>
      <c r="BF187" s="42"/>
      <c r="BG187" s="15"/>
      <c r="BH187" s="15"/>
      <c r="BI187" s="15"/>
      <c r="BJ187" s="39"/>
      <c r="BK187" s="42"/>
      <c r="BL187" s="15"/>
      <c r="BM187" s="15"/>
      <c r="BN187" s="15"/>
      <c r="BO187" s="39"/>
      <c r="BP187" s="42">
        <v>162891.29119793401</v>
      </c>
      <c r="BQ187" s="15">
        <v>166438.952469813</v>
      </c>
      <c r="BR187" s="15"/>
      <c r="BS187" s="15"/>
      <c r="BT187" s="39"/>
      <c r="BU187" s="42">
        <v>42089.52031</v>
      </c>
      <c r="BV187" s="15">
        <v>41037.898659999999</v>
      </c>
      <c r="BW187" s="15"/>
      <c r="BX187" s="15"/>
      <c r="BY187" s="39"/>
      <c r="BZ187" s="42"/>
      <c r="CA187" s="15"/>
      <c r="CB187" s="15"/>
      <c r="CC187" s="15"/>
      <c r="CD187" s="39"/>
      <c r="CE187" s="42"/>
      <c r="CF187" s="15"/>
      <c r="CG187" s="15"/>
      <c r="CH187" s="15"/>
      <c r="CI187" s="39"/>
      <c r="CJ187" s="42">
        <v>34652.749450000003</v>
      </c>
      <c r="CK187" s="15">
        <v>142.354500000001</v>
      </c>
      <c r="CL187" s="15"/>
      <c r="CM187" s="15"/>
      <c r="CN187" s="39"/>
      <c r="CO187" s="42"/>
      <c r="CP187" s="15"/>
      <c r="CQ187" s="15"/>
      <c r="CR187" s="15"/>
      <c r="CS187" s="39"/>
      <c r="CT187" s="42"/>
      <c r="CU187" s="15"/>
      <c r="CV187" s="15"/>
      <c r="CW187" s="15"/>
      <c r="CX187" s="39"/>
      <c r="CY187" s="42">
        <v>1144953.47098</v>
      </c>
      <c r="CZ187" s="15">
        <v>90550.908560000506</v>
      </c>
      <c r="DA187" s="15">
        <v>0</v>
      </c>
      <c r="DB187" s="15">
        <v>0</v>
      </c>
      <c r="DC187" s="39">
        <v>0</v>
      </c>
      <c r="DD187" s="42">
        <v>494306.39436999999</v>
      </c>
      <c r="DE187" s="15">
        <v>10580.5995300001</v>
      </c>
      <c r="DF187" s="15"/>
      <c r="DG187" s="15"/>
      <c r="DH187" s="39"/>
      <c r="DI187" s="42">
        <v>181900.45496</v>
      </c>
      <c r="DJ187" s="15">
        <v>3216.3708899999601</v>
      </c>
      <c r="DK187" s="15"/>
      <c r="DL187" s="15"/>
      <c r="DM187" s="39"/>
      <c r="DN187" s="42">
        <v>16212.092479999999</v>
      </c>
      <c r="DO187" s="15">
        <v>3731.8979300000001</v>
      </c>
      <c r="DP187" s="15"/>
      <c r="DQ187" s="15"/>
      <c r="DR187" s="39"/>
      <c r="DS187" s="42">
        <v>7896.1947700000001</v>
      </c>
      <c r="DT187" s="15">
        <v>3701.2268800000002</v>
      </c>
      <c r="DU187" s="15"/>
      <c r="DV187" s="15"/>
      <c r="DW187" s="39"/>
      <c r="DX187" s="42">
        <v>44007.595540000002</v>
      </c>
      <c r="DY187" s="15">
        <v>18207.61305</v>
      </c>
      <c r="DZ187" s="15"/>
      <c r="EA187" s="15"/>
      <c r="EB187" s="39"/>
      <c r="EC187" s="42">
        <v>18934.968819999998</v>
      </c>
      <c r="ED187" s="15">
        <v>6641.6189000000004</v>
      </c>
      <c r="EE187" s="15"/>
      <c r="EF187" s="15"/>
      <c r="EG187" s="39"/>
      <c r="EH187" s="42">
        <v>8820.8053999999993</v>
      </c>
      <c r="EI187" s="15">
        <v>0</v>
      </c>
      <c r="EJ187" s="15"/>
      <c r="EK187" s="15"/>
      <c r="EL187" s="39"/>
      <c r="EM187" s="42">
        <v>47678.993820000003</v>
      </c>
      <c r="EN187" s="15">
        <v>2464.46958</v>
      </c>
      <c r="EO187" s="15"/>
      <c r="EP187" s="15"/>
      <c r="EQ187" s="39"/>
      <c r="ER187" s="42">
        <v>28270.429179999999</v>
      </c>
      <c r="ES187" s="15">
        <v>5048.2719699999998</v>
      </c>
      <c r="ET187" s="15"/>
      <c r="EU187" s="15"/>
      <c r="EV187" s="39"/>
      <c r="EW187" s="42">
        <v>25727.81407</v>
      </c>
      <c r="EX187" s="15">
        <v>3154.7637100000002</v>
      </c>
      <c r="EY187" s="15"/>
      <c r="EZ187" s="15"/>
      <c r="FA187" s="39"/>
      <c r="FB187" s="42"/>
      <c r="FC187" s="15"/>
      <c r="FD187" s="15"/>
      <c r="FE187" s="15"/>
      <c r="FF187" s="39"/>
      <c r="FG187" s="42">
        <v>1088.2854</v>
      </c>
      <c r="FH187" s="15">
        <v>0</v>
      </c>
      <c r="FI187" s="15"/>
      <c r="FJ187" s="15"/>
      <c r="FK187" s="39"/>
      <c r="FL187" s="42">
        <v>270109.44216999901</v>
      </c>
      <c r="FM187" s="15">
        <v>33804.076120000398</v>
      </c>
      <c r="FN187" s="15"/>
      <c r="FO187" s="15"/>
      <c r="FP187" s="39"/>
      <c r="FQ187" s="42">
        <v>40872.675060000001</v>
      </c>
      <c r="FR187" s="15">
        <v>1526.55429999999</v>
      </c>
      <c r="FS187" s="15">
        <v>0</v>
      </c>
      <c r="FT187" s="15">
        <v>0</v>
      </c>
      <c r="FU187" s="39">
        <v>0</v>
      </c>
      <c r="FV187" s="42">
        <v>17661.213680000001</v>
      </c>
      <c r="FW187" s="15">
        <v>199.116949999996</v>
      </c>
      <c r="FX187" s="15"/>
      <c r="FY187" s="15"/>
      <c r="FZ187" s="39"/>
      <c r="GA187" s="42">
        <v>7821.2923899999996</v>
      </c>
      <c r="GB187" s="15">
        <v>1216.0351900000001</v>
      </c>
      <c r="GC187" s="15"/>
      <c r="GD187" s="15"/>
      <c r="GE187" s="39"/>
      <c r="GF187" s="42">
        <v>15390.16899</v>
      </c>
      <c r="GG187" s="15">
        <v>111.40215999999999</v>
      </c>
      <c r="GH187" s="15"/>
      <c r="GI187" s="15"/>
      <c r="GJ187" s="39"/>
      <c r="GK187" s="42">
        <v>3870.6107400000001</v>
      </c>
      <c r="GL187" s="15">
        <v>3112.8318199999999</v>
      </c>
      <c r="GM187" s="15">
        <v>0</v>
      </c>
      <c r="GN187" s="15">
        <v>0</v>
      </c>
      <c r="GO187" s="39">
        <v>0</v>
      </c>
      <c r="GP187" s="42">
        <v>58.422759999999997</v>
      </c>
      <c r="GQ187" s="15">
        <v>0</v>
      </c>
      <c r="GR187" s="15"/>
      <c r="GS187" s="15"/>
      <c r="GT187" s="39"/>
      <c r="GU187" s="42">
        <v>3812.1879800000002</v>
      </c>
      <c r="GV187" s="15">
        <v>3112.8318199999999</v>
      </c>
      <c r="GW187" s="15"/>
      <c r="GX187" s="15"/>
      <c r="GY187" s="39"/>
      <c r="GZ187" s="42"/>
      <c r="HA187" s="15"/>
      <c r="HB187" s="15"/>
      <c r="HC187" s="15"/>
      <c r="HD187" s="39"/>
      <c r="HE187" s="42"/>
      <c r="HF187" s="15"/>
      <c r="HG187" s="15"/>
      <c r="HH187" s="15"/>
      <c r="HI187" s="39"/>
      <c r="HJ187" s="42">
        <v>3691631.0128963701</v>
      </c>
      <c r="HK187" s="15">
        <v>946297.86731219001</v>
      </c>
      <c r="HL187" s="15">
        <v>0</v>
      </c>
      <c r="HM187" s="15">
        <v>0</v>
      </c>
      <c r="HN187" s="39">
        <v>0</v>
      </c>
      <c r="HO187" s="42">
        <v>0</v>
      </c>
      <c r="HP187" s="15">
        <v>0</v>
      </c>
      <c r="HQ187" s="15">
        <v>0</v>
      </c>
      <c r="HR187" s="15">
        <v>0</v>
      </c>
      <c r="HS187" s="39">
        <v>0</v>
      </c>
      <c r="HT187" s="42">
        <v>3691631.0128963701</v>
      </c>
      <c r="HU187" s="15">
        <v>946297.86731219001</v>
      </c>
      <c r="HV187" s="15">
        <v>0</v>
      </c>
      <c r="HW187" s="15">
        <v>0</v>
      </c>
      <c r="HX187" s="16">
        <v>0</v>
      </c>
      <c r="HY187" s="2"/>
    </row>
    <row r="188" spans="1:233" x14ac:dyDescent="0.35">
      <c r="A188" s="81">
        <v>9</v>
      </c>
      <c r="B188" s="5" t="s">
        <v>62</v>
      </c>
      <c r="C188" s="14">
        <v>359259.14</v>
      </c>
      <c r="D188" s="15">
        <v>121977.25</v>
      </c>
      <c r="E188" s="15">
        <v>0</v>
      </c>
      <c r="F188" s="15">
        <v>0</v>
      </c>
      <c r="G188" s="39">
        <v>0</v>
      </c>
      <c r="H188" s="42">
        <v>237094.83</v>
      </c>
      <c r="I188" s="15">
        <v>19354.759999999998</v>
      </c>
      <c r="J188" s="15"/>
      <c r="K188" s="15"/>
      <c r="L188" s="39"/>
      <c r="M188" s="42"/>
      <c r="N188" s="15"/>
      <c r="O188" s="15"/>
      <c r="P188" s="15"/>
      <c r="Q188" s="39"/>
      <c r="R188" s="42"/>
      <c r="S188" s="15"/>
      <c r="T188" s="15"/>
      <c r="U188" s="15"/>
      <c r="V188" s="39"/>
      <c r="W188" s="42">
        <v>52107.62</v>
      </c>
      <c r="X188" s="15">
        <v>6810.29</v>
      </c>
      <c r="Y188" s="15"/>
      <c r="Z188" s="15"/>
      <c r="AA188" s="39"/>
      <c r="AB188" s="42"/>
      <c r="AC188" s="15"/>
      <c r="AD188" s="15"/>
      <c r="AE188" s="15"/>
      <c r="AF188" s="39"/>
      <c r="AG188" s="42"/>
      <c r="AH188" s="15"/>
      <c r="AI188" s="15"/>
      <c r="AJ188" s="15"/>
      <c r="AK188" s="39"/>
      <c r="AL188" s="42">
        <v>14537.94</v>
      </c>
      <c r="AM188" s="15">
        <v>14756.91</v>
      </c>
      <c r="AN188" s="15"/>
      <c r="AO188" s="15"/>
      <c r="AP188" s="39"/>
      <c r="AQ188" s="42"/>
      <c r="AR188" s="15"/>
      <c r="AS188" s="15"/>
      <c r="AT188" s="15"/>
      <c r="AU188" s="39"/>
      <c r="AV188" s="42"/>
      <c r="AW188" s="15"/>
      <c r="AX188" s="15"/>
      <c r="AY188" s="15"/>
      <c r="AZ188" s="39"/>
      <c r="BA188" s="42">
        <v>22136.94</v>
      </c>
      <c r="BB188" s="15">
        <v>54278.97</v>
      </c>
      <c r="BC188" s="15"/>
      <c r="BD188" s="15"/>
      <c r="BE188" s="39"/>
      <c r="BF188" s="42"/>
      <c r="BG188" s="15"/>
      <c r="BH188" s="15"/>
      <c r="BI188" s="15"/>
      <c r="BJ188" s="39"/>
      <c r="BK188" s="42"/>
      <c r="BL188" s="15"/>
      <c r="BM188" s="15"/>
      <c r="BN188" s="15"/>
      <c r="BO188" s="39"/>
      <c r="BP188" s="42">
        <v>14748.61</v>
      </c>
      <c r="BQ188" s="15">
        <v>26481.68</v>
      </c>
      <c r="BR188" s="15"/>
      <c r="BS188" s="15"/>
      <c r="BT188" s="39"/>
      <c r="BU188" s="42">
        <v>6419.34</v>
      </c>
      <c r="BV188" s="15"/>
      <c r="BW188" s="15"/>
      <c r="BX188" s="15"/>
      <c r="BY188" s="39"/>
      <c r="BZ188" s="42"/>
      <c r="CA188" s="15"/>
      <c r="CB188" s="15"/>
      <c r="CC188" s="15"/>
      <c r="CD188" s="39"/>
      <c r="CE188" s="42"/>
      <c r="CF188" s="15"/>
      <c r="CG188" s="15"/>
      <c r="CH188" s="15"/>
      <c r="CI188" s="39"/>
      <c r="CJ188" s="42">
        <v>12213.86</v>
      </c>
      <c r="CK188" s="15">
        <v>294.64</v>
      </c>
      <c r="CL188" s="15"/>
      <c r="CM188" s="15"/>
      <c r="CN188" s="39"/>
      <c r="CO188" s="42"/>
      <c r="CP188" s="15"/>
      <c r="CQ188" s="15"/>
      <c r="CR188" s="15"/>
      <c r="CS188" s="39"/>
      <c r="CT188" s="42"/>
      <c r="CU188" s="15"/>
      <c r="CV188" s="15"/>
      <c r="CW188" s="15"/>
      <c r="CX188" s="39"/>
      <c r="CY188" s="42">
        <v>78120.87</v>
      </c>
      <c r="CZ188" s="15">
        <v>33719.75</v>
      </c>
      <c r="DA188" s="15">
        <v>0</v>
      </c>
      <c r="DB188" s="15">
        <v>0</v>
      </c>
      <c r="DC188" s="39">
        <v>0</v>
      </c>
      <c r="DD188" s="42">
        <v>27150.91</v>
      </c>
      <c r="DE188" s="15">
        <v>6345.93</v>
      </c>
      <c r="DF188" s="15"/>
      <c r="DG188" s="15"/>
      <c r="DH188" s="39"/>
      <c r="DI188" s="42">
        <v>9911.73</v>
      </c>
      <c r="DJ188" s="15">
        <v>1179.1500000000001</v>
      </c>
      <c r="DK188" s="15"/>
      <c r="DL188" s="15"/>
      <c r="DM188" s="39"/>
      <c r="DN188" s="42">
        <v>5256.44</v>
      </c>
      <c r="DO188" s="15">
        <v>508.81</v>
      </c>
      <c r="DP188" s="15"/>
      <c r="DQ188" s="15"/>
      <c r="DR188" s="39"/>
      <c r="DS188" s="42">
        <v>468</v>
      </c>
      <c r="DT188" s="15">
        <v>449.37</v>
      </c>
      <c r="DU188" s="15"/>
      <c r="DV188" s="15"/>
      <c r="DW188" s="39"/>
      <c r="DX188" s="42">
        <v>1686.6</v>
      </c>
      <c r="DY188" s="15">
        <v>7151.27</v>
      </c>
      <c r="DZ188" s="15"/>
      <c r="EA188" s="15"/>
      <c r="EB188" s="39"/>
      <c r="EC188" s="42"/>
      <c r="ED188" s="15"/>
      <c r="EE188" s="15"/>
      <c r="EF188" s="15"/>
      <c r="EG188" s="39"/>
      <c r="EH188" s="42">
        <v>2819.52</v>
      </c>
      <c r="EI188" s="15">
        <v>107.2</v>
      </c>
      <c r="EJ188" s="15"/>
      <c r="EK188" s="15"/>
      <c r="EL188" s="39"/>
      <c r="EM188" s="42">
        <v>6547.66</v>
      </c>
      <c r="EN188" s="15"/>
      <c r="EO188" s="15"/>
      <c r="EP188" s="15"/>
      <c r="EQ188" s="39"/>
      <c r="ER188" s="42">
        <v>2393.52</v>
      </c>
      <c r="ES188" s="15">
        <v>9537.93</v>
      </c>
      <c r="ET188" s="15"/>
      <c r="EU188" s="15"/>
      <c r="EV188" s="39"/>
      <c r="EW188" s="42">
        <v>1017.44</v>
      </c>
      <c r="EX188" s="15">
        <v>0</v>
      </c>
      <c r="EY188" s="15"/>
      <c r="EZ188" s="15"/>
      <c r="FA188" s="39"/>
      <c r="FB188" s="42"/>
      <c r="FC188" s="15"/>
      <c r="FD188" s="15"/>
      <c r="FE188" s="15"/>
      <c r="FF188" s="39"/>
      <c r="FG188" s="42"/>
      <c r="FH188" s="15"/>
      <c r="FI188" s="15"/>
      <c r="FJ188" s="15"/>
      <c r="FK188" s="39"/>
      <c r="FL188" s="42">
        <v>20869.05</v>
      </c>
      <c r="FM188" s="15">
        <v>8440.09</v>
      </c>
      <c r="FN188" s="15"/>
      <c r="FO188" s="15"/>
      <c r="FP188" s="39"/>
      <c r="FQ188" s="42">
        <v>339.25</v>
      </c>
      <c r="FR188" s="15">
        <v>0</v>
      </c>
      <c r="FS188" s="15">
        <v>0</v>
      </c>
      <c r="FT188" s="15">
        <v>0</v>
      </c>
      <c r="FU188" s="39">
        <v>0</v>
      </c>
      <c r="FV188" s="42">
        <v>339.25</v>
      </c>
      <c r="FW188" s="15"/>
      <c r="FX188" s="15"/>
      <c r="FY188" s="15"/>
      <c r="FZ188" s="39"/>
      <c r="GA188" s="42"/>
      <c r="GB188" s="15"/>
      <c r="GC188" s="15"/>
      <c r="GD188" s="15"/>
      <c r="GE188" s="39"/>
      <c r="GF188" s="42"/>
      <c r="GG188" s="15"/>
      <c r="GH188" s="15"/>
      <c r="GI188" s="15"/>
      <c r="GJ188" s="39"/>
      <c r="GK188" s="42">
        <v>613.58000000000004</v>
      </c>
      <c r="GL188" s="15">
        <v>1293.5899999999999</v>
      </c>
      <c r="GM188" s="15">
        <v>0</v>
      </c>
      <c r="GN188" s="15">
        <v>0</v>
      </c>
      <c r="GO188" s="39">
        <v>0</v>
      </c>
      <c r="GP188" s="42"/>
      <c r="GQ188" s="15"/>
      <c r="GR188" s="15"/>
      <c r="GS188" s="15"/>
      <c r="GT188" s="39"/>
      <c r="GU188" s="42">
        <v>613.58000000000004</v>
      </c>
      <c r="GV188" s="15">
        <v>1293.5899999999999</v>
      </c>
      <c r="GW188" s="15"/>
      <c r="GX188" s="15"/>
      <c r="GY188" s="39"/>
      <c r="GZ188" s="42"/>
      <c r="HA188" s="15"/>
      <c r="HB188" s="15"/>
      <c r="HC188" s="15"/>
      <c r="HD188" s="39"/>
      <c r="HE188" s="42"/>
      <c r="HF188" s="15"/>
      <c r="HG188" s="15"/>
      <c r="HH188" s="15"/>
      <c r="HI188" s="39"/>
      <c r="HJ188" s="42">
        <v>438332.84</v>
      </c>
      <c r="HK188" s="15">
        <v>156990.59</v>
      </c>
      <c r="HL188" s="15">
        <v>0</v>
      </c>
      <c r="HM188" s="15">
        <v>0</v>
      </c>
      <c r="HN188" s="39">
        <v>0</v>
      </c>
      <c r="HO188" s="42">
        <v>0</v>
      </c>
      <c r="HP188" s="15">
        <v>0</v>
      </c>
      <c r="HQ188" s="15">
        <v>0</v>
      </c>
      <c r="HR188" s="15">
        <v>0</v>
      </c>
      <c r="HS188" s="39">
        <v>0</v>
      </c>
      <c r="HT188" s="42">
        <v>438332.84</v>
      </c>
      <c r="HU188" s="15">
        <v>156990.59</v>
      </c>
      <c r="HV188" s="15">
        <v>0</v>
      </c>
      <c r="HW188" s="15">
        <v>0</v>
      </c>
      <c r="HX188" s="16">
        <v>0</v>
      </c>
      <c r="HY188" s="2"/>
    </row>
    <row r="189" spans="1:233" x14ac:dyDescent="0.35">
      <c r="A189" s="81">
        <v>10</v>
      </c>
      <c r="B189" s="5" t="s">
        <v>63</v>
      </c>
      <c r="C189" s="14">
        <v>1360291</v>
      </c>
      <c r="D189" s="15">
        <v>541238</v>
      </c>
      <c r="E189" s="15">
        <v>0</v>
      </c>
      <c r="F189" s="15">
        <v>0</v>
      </c>
      <c r="G189" s="39">
        <v>0</v>
      </c>
      <c r="H189" s="42">
        <v>821653</v>
      </c>
      <c r="I189" s="15">
        <v>64075</v>
      </c>
      <c r="J189" s="15">
        <v>0</v>
      </c>
      <c r="K189" s="15">
        <v>0</v>
      </c>
      <c r="L189" s="39"/>
      <c r="M189" s="42"/>
      <c r="N189" s="15"/>
      <c r="O189" s="15"/>
      <c r="P189" s="15"/>
      <c r="Q189" s="39"/>
      <c r="R189" s="42"/>
      <c r="S189" s="15"/>
      <c r="T189" s="15"/>
      <c r="U189" s="15"/>
      <c r="V189" s="39"/>
      <c r="W189" s="42">
        <v>187732</v>
      </c>
      <c r="X189" s="15">
        <v>17485</v>
      </c>
      <c r="Y189" s="15">
        <v>0</v>
      </c>
      <c r="Z189" s="15">
        <v>0</v>
      </c>
      <c r="AA189" s="39"/>
      <c r="AB189" s="42"/>
      <c r="AC189" s="15"/>
      <c r="AD189" s="15"/>
      <c r="AE189" s="15"/>
      <c r="AF189" s="39"/>
      <c r="AG189" s="42"/>
      <c r="AH189" s="15"/>
      <c r="AI189" s="15"/>
      <c r="AJ189" s="15"/>
      <c r="AK189" s="39"/>
      <c r="AL189" s="42">
        <v>72049</v>
      </c>
      <c r="AM189" s="15">
        <v>58388</v>
      </c>
      <c r="AN189" s="15">
        <v>0</v>
      </c>
      <c r="AO189" s="15">
        <v>0</v>
      </c>
      <c r="AP189" s="39"/>
      <c r="AQ189" s="42"/>
      <c r="AR189" s="15"/>
      <c r="AS189" s="15"/>
      <c r="AT189" s="15"/>
      <c r="AU189" s="39"/>
      <c r="AV189" s="42"/>
      <c r="AW189" s="15"/>
      <c r="AX189" s="15"/>
      <c r="AY189" s="15"/>
      <c r="AZ189" s="39"/>
      <c r="BA189" s="42">
        <v>97104</v>
      </c>
      <c r="BB189" s="15">
        <v>280418</v>
      </c>
      <c r="BC189" s="15">
        <v>0</v>
      </c>
      <c r="BD189" s="15">
        <v>0</v>
      </c>
      <c r="BE189" s="39"/>
      <c r="BF189" s="42"/>
      <c r="BG189" s="15"/>
      <c r="BH189" s="15"/>
      <c r="BI189" s="15"/>
      <c r="BJ189" s="39"/>
      <c r="BK189" s="42"/>
      <c r="BL189" s="15"/>
      <c r="BM189" s="15"/>
      <c r="BN189" s="15"/>
      <c r="BO189" s="39"/>
      <c r="BP189" s="42">
        <v>107919</v>
      </c>
      <c r="BQ189" s="15">
        <v>99993</v>
      </c>
      <c r="BR189" s="15">
        <v>0</v>
      </c>
      <c r="BS189" s="15">
        <v>0</v>
      </c>
      <c r="BT189" s="39"/>
      <c r="BU189" s="42">
        <v>48617</v>
      </c>
      <c r="BV189" s="15">
        <v>10778</v>
      </c>
      <c r="BW189" s="15">
        <v>0</v>
      </c>
      <c r="BX189" s="15">
        <v>0</v>
      </c>
      <c r="BY189" s="39"/>
      <c r="BZ189" s="42"/>
      <c r="CA189" s="15"/>
      <c r="CB189" s="15"/>
      <c r="CC189" s="15"/>
      <c r="CD189" s="39"/>
      <c r="CE189" s="42"/>
      <c r="CF189" s="15"/>
      <c r="CG189" s="15"/>
      <c r="CH189" s="15"/>
      <c r="CI189" s="39"/>
      <c r="CJ189" s="42">
        <v>25217</v>
      </c>
      <c r="CK189" s="15">
        <v>10101</v>
      </c>
      <c r="CL189" s="15">
        <v>0</v>
      </c>
      <c r="CM189" s="15">
        <v>0</v>
      </c>
      <c r="CN189" s="39"/>
      <c r="CO189" s="42"/>
      <c r="CP189" s="15"/>
      <c r="CQ189" s="15"/>
      <c r="CR189" s="15"/>
      <c r="CS189" s="39"/>
      <c r="CT189" s="42"/>
      <c r="CU189" s="15"/>
      <c r="CV189" s="15"/>
      <c r="CW189" s="15"/>
      <c r="CX189" s="39"/>
      <c r="CY189" s="42">
        <v>544826</v>
      </c>
      <c r="CZ189" s="15">
        <v>438205</v>
      </c>
      <c r="DA189" s="15">
        <v>0</v>
      </c>
      <c r="DB189" s="15">
        <v>0</v>
      </c>
      <c r="DC189" s="39">
        <v>0</v>
      </c>
      <c r="DD189" s="42">
        <v>128841</v>
      </c>
      <c r="DE189" s="15">
        <v>18625</v>
      </c>
      <c r="DF189" s="15">
        <v>0</v>
      </c>
      <c r="DG189" s="15">
        <v>0</v>
      </c>
      <c r="DH189" s="39"/>
      <c r="DI189" s="42">
        <v>11573</v>
      </c>
      <c r="DJ189" s="15">
        <v>4120</v>
      </c>
      <c r="DK189" s="15">
        <v>0</v>
      </c>
      <c r="DL189" s="15">
        <v>0</v>
      </c>
      <c r="DM189" s="39"/>
      <c r="DN189" s="42">
        <v>22630</v>
      </c>
      <c r="DO189" s="15">
        <v>19444</v>
      </c>
      <c r="DP189" s="15">
        <v>0</v>
      </c>
      <c r="DQ189" s="15">
        <v>0</v>
      </c>
      <c r="DR189" s="39"/>
      <c r="DS189" s="42">
        <v>19283</v>
      </c>
      <c r="DT189" s="15">
        <v>78805</v>
      </c>
      <c r="DU189" s="15">
        <v>0</v>
      </c>
      <c r="DV189" s="15">
        <v>0</v>
      </c>
      <c r="DW189" s="39"/>
      <c r="DX189" s="42">
        <v>60227</v>
      </c>
      <c r="DY189" s="15">
        <v>139225</v>
      </c>
      <c r="DZ189" s="15">
        <v>0</v>
      </c>
      <c r="EA189" s="15">
        <v>0</v>
      </c>
      <c r="EB189" s="39"/>
      <c r="EC189" s="42">
        <v>35133</v>
      </c>
      <c r="ED189" s="15">
        <v>61045</v>
      </c>
      <c r="EE189" s="15">
        <v>0</v>
      </c>
      <c r="EF189" s="15">
        <v>0</v>
      </c>
      <c r="EG189" s="39"/>
      <c r="EH189" s="42">
        <v>23697</v>
      </c>
      <c r="EI189" s="15">
        <v>1007</v>
      </c>
      <c r="EJ189" s="15">
        <v>0</v>
      </c>
      <c r="EK189" s="15">
        <v>0</v>
      </c>
      <c r="EL189" s="39"/>
      <c r="EM189" s="42">
        <v>8011</v>
      </c>
      <c r="EN189" s="15">
        <v>8960</v>
      </c>
      <c r="EO189" s="15">
        <v>0</v>
      </c>
      <c r="EP189" s="15">
        <v>0</v>
      </c>
      <c r="EQ189" s="39"/>
      <c r="ER189" s="42">
        <v>31293</v>
      </c>
      <c r="ES189" s="15">
        <v>16833</v>
      </c>
      <c r="ET189" s="15">
        <v>0</v>
      </c>
      <c r="EU189" s="15">
        <v>0</v>
      </c>
      <c r="EV189" s="39"/>
      <c r="EW189" s="42">
        <v>17864</v>
      </c>
      <c r="EX189" s="15">
        <v>1735</v>
      </c>
      <c r="EY189" s="15">
        <v>0</v>
      </c>
      <c r="EZ189" s="15">
        <v>0</v>
      </c>
      <c r="FA189" s="39"/>
      <c r="FB189" s="42">
        <v>0</v>
      </c>
      <c r="FC189" s="15">
        <v>0</v>
      </c>
      <c r="FD189" s="15"/>
      <c r="FE189" s="15"/>
      <c r="FF189" s="39"/>
      <c r="FG189" s="42">
        <v>249</v>
      </c>
      <c r="FH189" s="15">
        <v>0</v>
      </c>
      <c r="FI189" s="15">
        <v>0</v>
      </c>
      <c r="FJ189" s="15">
        <v>0</v>
      </c>
      <c r="FK189" s="39"/>
      <c r="FL189" s="42">
        <v>186025</v>
      </c>
      <c r="FM189" s="15">
        <v>88406</v>
      </c>
      <c r="FN189" s="15">
        <v>0</v>
      </c>
      <c r="FO189" s="15">
        <v>0</v>
      </c>
      <c r="FP189" s="39"/>
      <c r="FQ189" s="42">
        <v>14839</v>
      </c>
      <c r="FR189" s="15">
        <v>787</v>
      </c>
      <c r="FS189" s="15">
        <v>0</v>
      </c>
      <c r="FT189" s="15">
        <v>0</v>
      </c>
      <c r="FU189" s="39">
        <v>0</v>
      </c>
      <c r="FV189" s="42">
        <v>14839</v>
      </c>
      <c r="FW189" s="15">
        <v>787</v>
      </c>
      <c r="FX189" s="15">
        <v>0</v>
      </c>
      <c r="FY189" s="15">
        <v>0</v>
      </c>
      <c r="FZ189" s="39"/>
      <c r="GA189" s="42">
        <v>0</v>
      </c>
      <c r="GB189" s="15">
        <v>0</v>
      </c>
      <c r="GC189" s="15">
        <v>0</v>
      </c>
      <c r="GD189" s="15">
        <v>0</v>
      </c>
      <c r="GE189" s="39"/>
      <c r="GF189" s="42">
        <v>0</v>
      </c>
      <c r="GG189" s="15">
        <v>0</v>
      </c>
      <c r="GH189" s="15">
        <v>0</v>
      </c>
      <c r="GI189" s="15">
        <v>0</v>
      </c>
      <c r="GJ189" s="39"/>
      <c r="GK189" s="42">
        <v>30052</v>
      </c>
      <c r="GL189" s="15">
        <v>35316</v>
      </c>
      <c r="GM189" s="15">
        <v>0</v>
      </c>
      <c r="GN189" s="15">
        <v>0</v>
      </c>
      <c r="GO189" s="39">
        <v>0</v>
      </c>
      <c r="GP189" s="42">
        <v>0</v>
      </c>
      <c r="GQ189" s="15">
        <v>0</v>
      </c>
      <c r="GR189" s="15">
        <v>0</v>
      </c>
      <c r="GS189" s="15">
        <v>0</v>
      </c>
      <c r="GT189" s="39"/>
      <c r="GU189" s="42">
        <v>7061</v>
      </c>
      <c r="GV189" s="15">
        <v>1014</v>
      </c>
      <c r="GW189" s="15">
        <v>0</v>
      </c>
      <c r="GX189" s="15">
        <v>0</v>
      </c>
      <c r="GY189" s="39"/>
      <c r="GZ189" s="42">
        <v>22991</v>
      </c>
      <c r="HA189" s="15">
        <v>34302</v>
      </c>
      <c r="HB189" s="15">
        <v>0</v>
      </c>
      <c r="HC189" s="15">
        <v>0</v>
      </c>
      <c r="HD189" s="39"/>
      <c r="HE189" s="42">
        <v>117171</v>
      </c>
      <c r="HF189" s="15">
        <v>13939</v>
      </c>
      <c r="HG189" s="15">
        <v>0</v>
      </c>
      <c r="HH189" s="15">
        <v>0</v>
      </c>
      <c r="HI189" s="39"/>
      <c r="HJ189" s="42">
        <v>2067179</v>
      </c>
      <c r="HK189" s="15">
        <v>1029485</v>
      </c>
      <c r="HL189" s="15">
        <v>0</v>
      </c>
      <c r="HM189" s="15">
        <v>0</v>
      </c>
      <c r="HN189" s="39">
        <v>0</v>
      </c>
      <c r="HO189" s="42">
        <v>0</v>
      </c>
      <c r="HP189" s="15">
        <v>8595</v>
      </c>
      <c r="HQ189" s="15">
        <v>0</v>
      </c>
      <c r="HR189" s="15">
        <v>0</v>
      </c>
      <c r="HS189" s="39">
        <v>0</v>
      </c>
      <c r="HT189" s="42">
        <v>2067179</v>
      </c>
      <c r="HU189" s="15">
        <v>1038080</v>
      </c>
      <c r="HV189" s="15">
        <v>0</v>
      </c>
      <c r="HW189" s="15">
        <v>0</v>
      </c>
      <c r="HX189" s="16">
        <v>0</v>
      </c>
      <c r="HY189" s="2"/>
    </row>
    <row r="190" spans="1:233" x14ac:dyDescent="0.35">
      <c r="A190" s="81">
        <v>11</v>
      </c>
      <c r="B190" s="5" t="s">
        <v>64</v>
      </c>
      <c r="C190" s="14">
        <v>93333.339970000001</v>
      </c>
      <c r="D190" s="15">
        <v>0</v>
      </c>
      <c r="E190" s="15">
        <v>0</v>
      </c>
      <c r="F190" s="15">
        <v>0</v>
      </c>
      <c r="G190" s="39">
        <v>0</v>
      </c>
      <c r="H190" s="42">
        <v>16630.964049999999</v>
      </c>
      <c r="I190" s="15"/>
      <c r="J190" s="15"/>
      <c r="K190" s="15"/>
      <c r="L190" s="39"/>
      <c r="M190" s="42"/>
      <c r="N190" s="15"/>
      <c r="O190" s="15"/>
      <c r="P190" s="15"/>
      <c r="Q190" s="39"/>
      <c r="R190" s="42">
        <v>2691.2950900000001</v>
      </c>
      <c r="S190" s="15"/>
      <c r="T190" s="15"/>
      <c r="U190" s="15"/>
      <c r="V190" s="39"/>
      <c r="W190" s="42">
        <v>9971.63616</v>
      </c>
      <c r="X190" s="15"/>
      <c r="Y190" s="15"/>
      <c r="Z190" s="15"/>
      <c r="AA190" s="39"/>
      <c r="AB190" s="42"/>
      <c r="AC190" s="15"/>
      <c r="AD190" s="15"/>
      <c r="AE190" s="15"/>
      <c r="AF190" s="39"/>
      <c r="AG190" s="42"/>
      <c r="AH190" s="15"/>
      <c r="AI190" s="15"/>
      <c r="AJ190" s="15"/>
      <c r="AK190" s="39"/>
      <c r="AL190" s="42">
        <v>9983.20082</v>
      </c>
      <c r="AM190" s="15"/>
      <c r="AN190" s="15"/>
      <c r="AO190" s="15"/>
      <c r="AP190" s="39"/>
      <c r="AQ190" s="42"/>
      <c r="AR190" s="15"/>
      <c r="AS190" s="15"/>
      <c r="AT190" s="15"/>
      <c r="AU190" s="39"/>
      <c r="AV190" s="42"/>
      <c r="AW190" s="15"/>
      <c r="AX190" s="15"/>
      <c r="AY190" s="15"/>
      <c r="AZ190" s="39"/>
      <c r="BA190" s="42">
        <v>25216.011119999999</v>
      </c>
      <c r="BB190" s="15"/>
      <c r="BC190" s="15"/>
      <c r="BD190" s="15"/>
      <c r="BE190" s="39"/>
      <c r="BF190" s="42"/>
      <c r="BG190" s="15"/>
      <c r="BH190" s="15"/>
      <c r="BI190" s="15"/>
      <c r="BJ190" s="39"/>
      <c r="BK190" s="42"/>
      <c r="BL190" s="15"/>
      <c r="BM190" s="15"/>
      <c r="BN190" s="15"/>
      <c r="BO190" s="39"/>
      <c r="BP190" s="42">
        <v>12157.39913</v>
      </c>
      <c r="BQ190" s="15"/>
      <c r="BR190" s="15"/>
      <c r="BS190" s="15"/>
      <c r="BT190" s="39"/>
      <c r="BU190" s="42">
        <v>7146.7234799999997</v>
      </c>
      <c r="BV190" s="15"/>
      <c r="BW190" s="15"/>
      <c r="BX190" s="15"/>
      <c r="BY190" s="39"/>
      <c r="BZ190" s="42"/>
      <c r="CA190" s="15"/>
      <c r="CB190" s="15"/>
      <c r="CC190" s="15"/>
      <c r="CD190" s="39"/>
      <c r="CE190" s="42"/>
      <c r="CF190" s="15"/>
      <c r="CG190" s="15"/>
      <c r="CH190" s="15"/>
      <c r="CI190" s="39"/>
      <c r="CJ190" s="42">
        <v>12227.405210000001</v>
      </c>
      <c r="CK190" s="15"/>
      <c r="CL190" s="15"/>
      <c r="CM190" s="15"/>
      <c r="CN190" s="39"/>
      <c r="CO190" s="42"/>
      <c r="CP190" s="15"/>
      <c r="CQ190" s="15"/>
      <c r="CR190" s="15"/>
      <c r="CS190" s="39"/>
      <c r="CT190" s="42"/>
      <c r="CU190" s="15"/>
      <c r="CV190" s="15"/>
      <c r="CW190" s="15"/>
      <c r="CX190" s="39"/>
      <c r="CY190" s="42">
        <v>29455.714759999999</v>
      </c>
      <c r="CZ190" s="15">
        <v>0</v>
      </c>
      <c r="DA190" s="15">
        <v>0</v>
      </c>
      <c r="DB190" s="15">
        <v>0</v>
      </c>
      <c r="DC190" s="39">
        <v>0</v>
      </c>
      <c r="DD190" s="42">
        <v>15373.3433</v>
      </c>
      <c r="DE190" s="15"/>
      <c r="DF190" s="15"/>
      <c r="DG190" s="15"/>
      <c r="DH190" s="39"/>
      <c r="DI190" s="42">
        <v>2926.2414600000002</v>
      </c>
      <c r="DJ190" s="15"/>
      <c r="DK190" s="15"/>
      <c r="DL190" s="15"/>
      <c r="DM190" s="39"/>
      <c r="DN190" s="42"/>
      <c r="DO190" s="15"/>
      <c r="DP190" s="15"/>
      <c r="DQ190" s="15"/>
      <c r="DR190" s="39"/>
      <c r="DS190" s="42"/>
      <c r="DT190" s="15"/>
      <c r="DU190" s="15"/>
      <c r="DV190" s="15"/>
      <c r="DW190" s="39"/>
      <c r="DX190" s="42"/>
      <c r="DY190" s="15"/>
      <c r="DZ190" s="15"/>
      <c r="EA190" s="15"/>
      <c r="EB190" s="39"/>
      <c r="EC190" s="42"/>
      <c r="ED190" s="15"/>
      <c r="EE190" s="15"/>
      <c r="EF190" s="15"/>
      <c r="EG190" s="39"/>
      <c r="EH190" s="42"/>
      <c r="EI190" s="15"/>
      <c r="EJ190" s="15"/>
      <c r="EK190" s="15"/>
      <c r="EL190" s="39"/>
      <c r="EM190" s="42"/>
      <c r="EN190" s="15"/>
      <c r="EO190" s="15"/>
      <c r="EP190" s="15"/>
      <c r="EQ190" s="39"/>
      <c r="ER190" s="42">
        <v>191.8</v>
      </c>
      <c r="ES190" s="15"/>
      <c r="ET190" s="15"/>
      <c r="EU190" s="15"/>
      <c r="EV190" s="39"/>
      <c r="EW190" s="42"/>
      <c r="EX190" s="15"/>
      <c r="EY190" s="15"/>
      <c r="EZ190" s="15"/>
      <c r="FA190" s="39"/>
      <c r="FB190" s="42"/>
      <c r="FC190" s="15"/>
      <c r="FD190" s="15"/>
      <c r="FE190" s="15"/>
      <c r="FF190" s="39"/>
      <c r="FG190" s="42"/>
      <c r="FH190" s="15"/>
      <c r="FI190" s="15"/>
      <c r="FJ190" s="15"/>
      <c r="FK190" s="39"/>
      <c r="FL190" s="42">
        <v>10964.33</v>
      </c>
      <c r="FM190" s="15"/>
      <c r="FN190" s="15"/>
      <c r="FO190" s="15"/>
      <c r="FP190" s="39"/>
      <c r="FQ190" s="42">
        <v>0</v>
      </c>
      <c r="FR190" s="15">
        <v>0</v>
      </c>
      <c r="FS190" s="15">
        <v>0</v>
      </c>
      <c r="FT190" s="15">
        <v>0</v>
      </c>
      <c r="FU190" s="39">
        <v>0</v>
      </c>
      <c r="FV190" s="42"/>
      <c r="FW190" s="15"/>
      <c r="FX190" s="15"/>
      <c r="FY190" s="15"/>
      <c r="FZ190" s="39"/>
      <c r="GA190" s="42"/>
      <c r="GB190" s="15"/>
      <c r="GC190" s="15"/>
      <c r="GD190" s="15"/>
      <c r="GE190" s="39"/>
      <c r="GF190" s="42"/>
      <c r="GG190" s="15"/>
      <c r="GH190" s="15"/>
      <c r="GI190" s="15"/>
      <c r="GJ190" s="39"/>
      <c r="GK190" s="42">
        <v>0</v>
      </c>
      <c r="GL190" s="15">
        <v>0</v>
      </c>
      <c r="GM190" s="15">
        <v>0</v>
      </c>
      <c r="GN190" s="15">
        <v>0</v>
      </c>
      <c r="GO190" s="39">
        <v>0</v>
      </c>
      <c r="GP190" s="42"/>
      <c r="GQ190" s="15"/>
      <c r="GR190" s="15"/>
      <c r="GS190" s="15"/>
      <c r="GT190" s="39"/>
      <c r="GU190" s="42"/>
      <c r="GV190" s="15"/>
      <c r="GW190" s="15"/>
      <c r="GX190" s="15"/>
      <c r="GY190" s="39"/>
      <c r="GZ190" s="42"/>
      <c r="HA190" s="15"/>
      <c r="HB190" s="15"/>
      <c r="HC190" s="15"/>
      <c r="HD190" s="39"/>
      <c r="HE190" s="42">
        <v>131.0943</v>
      </c>
      <c r="HF190" s="15"/>
      <c r="HG190" s="15"/>
      <c r="HH190" s="15"/>
      <c r="HI190" s="39"/>
      <c r="HJ190" s="42">
        <v>122920.14903</v>
      </c>
      <c r="HK190" s="15">
        <v>0</v>
      </c>
      <c r="HL190" s="15">
        <v>0</v>
      </c>
      <c r="HM190" s="15">
        <v>0</v>
      </c>
      <c r="HN190" s="39">
        <v>0</v>
      </c>
      <c r="HO190" s="42">
        <v>0</v>
      </c>
      <c r="HP190" s="15">
        <v>0</v>
      </c>
      <c r="HQ190" s="15">
        <v>0</v>
      </c>
      <c r="HR190" s="15">
        <v>0</v>
      </c>
      <c r="HS190" s="39">
        <v>0</v>
      </c>
      <c r="HT190" s="42">
        <v>122920.14903</v>
      </c>
      <c r="HU190" s="15">
        <v>0</v>
      </c>
      <c r="HV190" s="15">
        <v>0</v>
      </c>
      <c r="HW190" s="15">
        <v>0</v>
      </c>
      <c r="HX190" s="16">
        <v>0</v>
      </c>
      <c r="HY190" s="2"/>
    </row>
    <row r="191" spans="1:233" x14ac:dyDescent="0.35">
      <c r="A191" s="81">
        <v>12</v>
      </c>
      <c r="B191" s="5" t="s">
        <v>65</v>
      </c>
      <c r="C191" s="14">
        <v>1437418.4024400001</v>
      </c>
      <c r="D191" s="15">
        <v>144319.89963999999</v>
      </c>
      <c r="E191" s="15">
        <v>0</v>
      </c>
      <c r="F191" s="15">
        <v>0</v>
      </c>
      <c r="G191" s="39">
        <v>0</v>
      </c>
      <c r="H191" s="42">
        <v>1263911.6595699999</v>
      </c>
      <c r="I191" s="15">
        <v>13016.039419999999</v>
      </c>
      <c r="J191" s="15"/>
      <c r="K191" s="15"/>
      <c r="L191" s="39"/>
      <c r="M191" s="42"/>
      <c r="N191" s="15"/>
      <c r="O191" s="15"/>
      <c r="P191" s="15"/>
      <c r="Q191" s="39"/>
      <c r="R191" s="42"/>
      <c r="S191" s="15"/>
      <c r="T191" s="15"/>
      <c r="U191" s="15"/>
      <c r="V191" s="39"/>
      <c r="W191" s="42">
        <v>135123.22878</v>
      </c>
      <c r="X191" s="15">
        <v>5554.2582400000001</v>
      </c>
      <c r="Y191" s="15"/>
      <c r="Z191" s="15"/>
      <c r="AA191" s="39"/>
      <c r="AB191" s="42"/>
      <c r="AC191" s="15"/>
      <c r="AD191" s="15"/>
      <c r="AE191" s="15"/>
      <c r="AF191" s="39"/>
      <c r="AG191" s="42"/>
      <c r="AH191" s="15"/>
      <c r="AI191" s="15"/>
      <c r="AJ191" s="15"/>
      <c r="AK191" s="39"/>
      <c r="AL191" s="42">
        <v>11553.099850000001</v>
      </c>
      <c r="AM191" s="15">
        <v>8744.0234799999998</v>
      </c>
      <c r="AN191" s="15"/>
      <c r="AO191" s="15"/>
      <c r="AP191" s="39"/>
      <c r="AQ191" s="42"/>
      <c r="AR191" s="15"/>
      <c r="AS191" s="15"/>
      <c r="AT191" s="15"/>
      <c r="AU191" s="39"/>
      <c r="AV191" s="42"/>
      <c r="AW191" s="15"/>
      <c r="AX191" s="15"/>
      <c r="AY191" s="15"/>
      <c r="AZ191" s="39"/>
      <c r="BA191" s="42">
        <v>15715.346240000001</v>
      </c>
      <c r="BB191" s="15">
        <v>99942.034929999907</v>
      </c>
      <c r="BC191" s="15"/>
      <c r="BD191" s="15"/>
      <c r="BE191" s="39"/>
      <c r="BF191" s="42"/>
      <c r="BG191" s="15"/>
      <c r="BH191" s="15"/>
      <c r="BI191" s="15"/>
      <c r="BJ191" s="39"/>
      <c r="BK191" s="42"/>
      <c r="BL191" s="15"/>
      <c r="BM191" s="15"/>
      <c r="BN191" s="15"/>
      <c r="BO191" s="39"/>
      <c r="BP191" s="42"/>
      <c r="BQ191" s="15">
        <v>1783.39238</v>
      </c>
      <c r="BR191" s="15"/>
      <c r="BS191" s="15"/>
      <c r="BT191" s="39"/>
      <c r="BU191" s="42">
        <v>9784.9218999999994</v>
      </c>
      <c r="BV191" s="15">
        <v>15280.15119</v>
      </c>
      <c r="BW191" s="15"/>
      <c r="BX191" s="15"/>
      <c r="BY191" s="39"/>
      <c r="BZ191" s="42"/>
      <c r="CA191" s="15"/>
      <c r="CB191" s="15"/>
      <c r="CC191" s="15"/>
      <c r="CD191" s="39"/>
      <c r="CE191" s="42"/>
      <c r="CF191" s="15"/>
      <c r="CG191" s="15"/>
      <c r="CH191" s="15"/>
      <c r="CI191" s="39"/>
      <c r="CJ191" s="42">
        <v>1330.1460999999999</v>
      </c>
      <c r="CK191" s="15"/>
      <c r="CL191" s="15"/>
      <c r="CM191" s="15"/>
      <c r="CN191" s="39"/>
      <c r="CO191" s="42"/>
      <c r="CP191" s="15"/>
      <c r="CQ191" s="15"/>
      <c r="CR191" s="15"/>
      <c r="CS191" s="39"/>
      <c r="CT191" s="42"/>
      <c r="CU191" s="15"/>
      <c r="CV191" s="15"/>
      <c r="CW191" s="15"/>
      <c r="CX191" s="39"/>
      <c r="CY191" s="42">
        <v>0</v>
      </c>
      <c r="CZ191" s="15">
        <v>0</v>
      </c>
      <c r="DA191" s="15">
        <v>0</v>
      </c>
      <c r="DB191" s="15">
        <v>0</v>
      </c>
      <c r="DC191" s="39">
        <v>0</v>
      </c>
      <c r="DD191" s="42"/>
      <c r="DE191" s="15"/>
      <c r="DF191" s="15"/>
      <c r="DG191" s="15"/>
      <c r="DH191" s="39"/>
      <c r="DI191" s="42"/>
      <c r="DJ191" s="15"/>
      <c r="DK191" s="15"/>
      <c r="DL191" s="15"/>
      <c r="DM191" s="39"/>
      <c r="DN191" s="42"/>
      <c r="DO191" s="15"/>
      <c r="DP191" s="15"/>
      <c r="DQ191" s="15"/>
      <c r="DR191" s="39"/>
      <c r="DS191" s="42"/>
      <c r="DT191" s="15"/>
      <c r="DU191" s="15"/>
      <c r="DV191" s="15"/>
      <c r="DW191" s="39"/>
      <c r="DX191" s="42"/>
      <c r="DY191" s="15"/>
      <c r="DZ191" s="15"/>
      <c r="EA191" s="15"/>
      <c r="EB191" s="39"/>
      <c r="EC191" s="42"/>
      <c r="ED191" s="15"/>
      <c r="EE191" s="15"/>
      <c r="EF191" s="15"/>
      <c r="EG191" s="39"/>
      <c r="EH191" s="42"/>
      <c r="EI191" s="15"/>
      <c r="EJ191" s="15"/>
      <c r="EK191" s="15"/>
      <c r="EL191" s="39"/>
      <c r="EM191" s="42"/>
      <c r="EN191" s="15"/>
      <c r="EO191" s="15"/>
      <c r="EP191" s="15"/>
      <c r="EQ191" s="39"/>
      <c r="ER191" s="42"/>
      <c r="ES191" s="15"/>
      <c r="ET191" s="15"/>
      <c r="EU191" s="15"/>
      <c r="EV191" s="39"/>
      <c r="EW191" s="42"/>
      <c r="EX191" s="15"/>
      <c r="EY191" s="15"/>
      <c r="EZ191" s="15"/>
      <c r="FA191" s="39"/>
      <c r="FB191" s="42"/>
      <c r="FC191" s="15"/>
      <c r="FD191" s="15"/>
      <c r="FE191" s="15"/>
      <c r="FF191" s="39"/>
      <c r="FG191" s="42"/>
      <c r="FH191" s="15"/>
      <c r="FI191" s="15"/>
      <c r="FJ191" s="15"/>
      <c r="FK191" s="39"/>
      <c r="FL191" s="42"/>
      <c r="FM191" s="15"/>
      <c r="FN191" s="15"/>
      <c r="FO191" s="15"/>
      <c r="FP191" s="39"/>
      <c r="FQ191" s="42">
        <v>0</v>
      </c>
      <c r="FR191" s="15">
        <v>0</v>
      </c>
      <c r="FS191" s="15">
        <v>0</v>
      </c>
      <c r="FT191" s="15">
        <v>0</v>
      </c>
      <c r="FU191" s="39">
        <v>0</v>
      </c>
      <c r="FV191" s="42"/>
      <c r="FW191" s="15"/>
      <c r="FX191" s="15"/>
      <c r="FY191" s="15"/>
      <c r="FZ191" s="39"/>
      <c r="GA191" s="42"/>
      <c r="GB191" s="15"/>
      <c r="GC191" s="15"/>
      <c r="GD191" s="15"/>
      <c r="GE191" s="39"/>
      <c r="GF191" s="42"/>
      <c r="GG191" s="15"/>
      <c r="GH191" s="15"/>
      <c r="GI191" s="15"/>
      <c r="GJ191" s="39"/>
      <c r="GK191" s="42">
        <v>0</v>
      </c>
      <c r="GL191" s="15">
        <v>0</v>
      </c>
      <c r="GM191" s="15">
        <v>0</v>
      </c>
      <c r="GN191" s="15">
        <v>0</v>
      </c>
      <c r="GO191" s="39">
        <v>0</v>
      </c>
      <c r="GP191" s="42"/>
      <c r="GQ191" s="15"/>
      <c r="GR191" s="15"/>
      <c r="GS191" s="15"/>
      <c r="GT191" s="39"/>
      <c r="GU191" s="42"/>
      <c r="GV191" s="15"/>
      <c r="GW191" s="15"/>
      <c r="GX191" s="15"/>
      <c r="GY191" s="39"/>
      <c r="GZ191" s="42"/>
      <c r="HA191" s="15"/>
      <c r="HB191" s="15"/>
      <c r="HC191" s="15"/>
      <c r="HD191" s="39"/>
      <c r="HE191" s="42"/>
      <c r="HF191" s="15"/>
      <c r="HG191" s="15"/>
      <c r="HH191" s="15"/>
      <c r="HI191" s="39"/>
      <c r="HJ191" s="42">
        <v>1437418.4024400001</v>
      </c>
      <c r="HK191" s="15">
        <v>144319.89963999999</v>
      </c>
      <c r="HL191" s="15">
        <v>0</v>
      </c>
      <c r="HM191" s="15">
        <v>0</v>
      </c>
      <c r="HN191" s="39">
        <v>0</v>
      </c>
      <c r="HO191" s="42">
        <v>0</v>
      </c>
      <c r="HP191" s="15">
        <v>0</v>
      </c>
      <c r="HQ191" s="15">
        <v>0</v>
      </c>
      <c r="HR191" s="15">
        <v>0</v>
      </c>
      <c r="HS191" s="39">
        <v>0</v>
      </c>
      <c r="HT191" s="42">
        <v>1437418.4024400001</v>
      </c>
      <c r="HU191" s="15">
        <v>144319.89963999999</v>
      </c>
      <c r="HV191" s="15">
        <v>0</v>
      </c>
      <c r="HW191" s="15">
        <v>0</v>
      </c>
      <c r="HX191" s="16">
        <v>0</v>
      </c>
      <c r="HY191" s="2"/>
    </row>
    <row r="192" spans="1:233" x14ac:dyDescent="0.35">
      <c r="A192" s="81">
        <v>13</v>
      </c>
      <c r="B192" s="5" t="s">
        <v>66</v>
      </c>
      <c r="C192" s="14">
        <v>902875.76485000004</v>
      </c>
      <c r="D192" s="15">
        <v>377637.06770303199</v>
      </c>
      <c r="E192" s="15">
        <v>0</v>
      </c>
      <c r="F192" s="15">
        <v>0</v>
      </c>
      <c r="G192" s="39">
        <v>0</v>
      </c>
      <c r="H192" s="42">
        <v>485590.39769000001</v>
      </c>
      <c r="I192" s="15">
        <v>38575.817712053002</v>
      </c>
      <c r="J192" s="15">
        <v>0</v>
      </c>
      <c r="K192" s="15">
        <v>0</v>
      </c>
      <c r="L192" s="39">
        <v>0</v>
      </c>
      <c r="M192" s="42">
        <v>19983.559140000001</v>
      </c>
      <c r="N192" s="15">
        <v>910.47555981999994</v>
      </c>
      <c r="O192" s="15">
        <v>0</v>
      </c>
      <c r="P192" s="15">
        <v>0</v>
      </c>
      <c r="Q192" s="39">
        <v>0</v>
      </c>
      <c r="R192" s="42">
        <v>2667.4524000000001</v>
      </c>
      <c r="S192" s="15">
        <v>79.911371680000002</v>
      </c>
      <c r="T192" s="15">
        <v>0</v>
      </c>
      <c r="U192" s="15">
        <v>0</v>
      </c>
      <c r="V192" s="39">
        <v>0</v>
      </c>
      <c r="W192" s="42">
        <v>119817.91796999999</v>
      </c>
      <c r="X192" s="15">
        <v>6888.507603471</v>
      </c>
      <c r="Y192" s="15"/>
      <c r="Z192" s="15"/>
      <c r="AA192" s="39"/>
      <c r="AB192" s="42">
        <v>1465.0617500000001</v>
      </c>
      <c r="AC192" s="15">
        <v>269.18373624999998</v>
      </c>
      <c r="AD192" s="15">
        <v>0</v>
      </c>
      <c r="AE192" s="15">
        <v>0</v>
      </c>
      <c r="AF192" s="39">
        <v>0</v>
      </c>
      <c r="AG192" s="42"/>
      <c r="AH192" s="15"/>
      <c r="AI192" s="15"/>
      <c r="AJ192" s="15"/>
      <c r="AK192" s="39"/>
      <c r="AL192" s="42">
        <v>81128.584930000099</v>
      </c>
      <c r="AM192" s="15">
        <v>34031.702285116</v>
      </c>
      <c r="AN192" s="15">
        <v>0</v>
      </c>
      <c r="AO192" s="15">
        <v>0</v>
      </c>
      <c r="AP192" s="39">
        <v>0</v>
      </c>
      <c r="AQ192" s="42"/>
      <c r="AR192" s="15"/>
      <c r="AS192" s="15"/>
      <c r="AT192" s="15"/>
      <c r="AU192" s="39"/>
      <c r="AV192" s="42"/>
      <c r="AW192" s="15"/>
      <c r="AX192" s="15"/>
      <c r="AY192" s="15"/>
      <c r="AZ192" s="39"/>
      <c r="BA192" s="42">
        <v>110062.23452</v>
      </c>
      <c r="BB192" s="15">
        <v>213028.81852620299</v>
      </c>
      <c r="BC192" s="15">
        <v>0</v>
      </c>
      <c r="BD192" s="15">
        <v>0</v>
      </c>
      <c r="BE192" s="39">
        <v>0</v>
      </c>
      <c r="BF192" s="42"/>
      <c r="BG192" s="15"/>
      <c r="BH192" s="15"/>
      <c r="BI192" s="15"/>
      <c r="BJ192" s="39"/>
      <c r="BK192" s="42"/>
      <c r="BL192" s="15"/>
      <c r="BM192" s="15"/>
      <c r="BN192" s="15"/>
      <c r="BO192" s="39"/>
      <c r="BP192" s="42">
        <v>68287.632389999999</v>
      </c>
      <c r="BQ192" s="15">
        <v>76826.142084349995</v>
      </c>
      <c r="BR192" s="15">
        <v>0</v>
      </c>
      <c r="BS192" s="15">
        <v>0</v>
      </c>
      <c r="BT192" s="39">
        <v>0</v>
      </c>
      <c r="BU192" s="42">
        <v>10651.15</v>
      </c>
      <c r="BV192" s="15">
        <v>0</v>
      </c>
      <c r="BW192" s="15">
        <v>0</v>
      </c>
      <c r="BX192" s="15">
        <v>0</v>
      </c>
      <c r="BY192" s="39">
        <v>0</v>
      </c>
      <c r="BZ192" s="42"/>
      <c r="CA192" s="15"/>
      <c r="CB192" s="15"/>
      <c r="CC192" s="15"/>
      <c r="CD192" s="39"/>
      <c r="CE192" s="42"/>
      <c r="CF192" s="15"/>
      <c r="CG192" s="15"/>
      <c r="CH192" s="15"/>
      <c r="CI192" s="39"/>
      <c r="CJ192" s="42">
        <v>27337.84735</v>
      </c>
      <c r="CK192" s="15">
        <v>8286.0794918390002</v>
      </c>
      <c r="CL192" s="15">
        <v>0</v>
      </c>
      <c r="CM192" s="15">
        <v>0</v>
      </c>
      <c r="CN192" s="39">
        <v>0</v>
      </c>
      <c r="CO192" s="42">
        <v>583.61463000000003</v>
      </c>
      <c r="CP192" s="15">
        <v>0</v>
      </c>
      <c r="CQ192" s="15"/>
      <c r="CR192" s="15"/>
      <c r="CS192" s="39"/>
      <c r="CT192" s="42"/>
      <c r="CU192" s="15"/>
      <c r="CV192" s="15"/>
      <c r="CW192" s="15"/>
      <c r="CX192" s="39"/>
      <c r="CY192" s="42">
        <v>373340.69300999999</v>
      </c>
      <c r="CZ192" s="15">
        <v>167796.887625654</v>
      </c>
      <c r="DA192" s="15">
        <v>0</v>
      </c>
      <c r="DB192" s="15">
        <v>0</v>
      </c>
      <c r="DC192" s="39">
        <v>0</v>
      </c>
      <c r="DD192" s="42">
        <v>118133.45954</v>
      </c>
      <c r="DE192" s="15">
        <v>17303.752322376</v>
      </c>
      <c r="DF192" s="15">
        <v>0</v>
      </c>
      <c r="DG192" s="15">
        <v>0</v>
      </c>
      <c r="DH192" s="39">
        <v>0</v>
      </c>
      <c r="DI192" s="42">
        <v>1488.33943</v>
      </c>
      <c r="DJ192" s="15">
        <v>0</v>
      </c>
      <c r="DK192" s="15">
        <v>0</v>
      </c>
      <c r="DL192" s="15">
        <v>0</v>
      </c>
      <c r="DM192" s="39">
        <v>0</v>
      </c>
      <c r="DN192" s="42">
        <v>14057.751770000001</v>
      </c>
      <c r="DO192" s="15">
        <v>11118.62472587</v>
      </c>
      <c r="DP192" s="15">
        <v>0</v>
      </c>
      <c r="DQ192" s="15">
        <v>0</v>
      </c>
      <c r="DR192" s="39">
        <v>0</v>
      </c>
      <c r="DS192" s="42">
        <v>64390.345430000001</v>
      </c>
      <c r="DT192" s="15">
        <v>59954.683879999</v>
      </c>
      <c r="DU192" s="15">
        <v>0</v>
      </c>
      <c r="DV192" s="15">
        <v>0</v>
      </c>
      <c r="DW192" s="39">
        <v>0</v>
      </c>
      <c r="DX192" s="42"/>
      <c r="DY192" s="15"/>
      <c r="DZ192" s="15"/>
      <c r="EA192" s="15"/>
      <c r="EB192" s="39"/>
      <c r="EC192" s="42">
        <v>17734.291290000001</v>
      </c>
      <c r="ED192" s="15">
        <v>35657.357931282997</v>
      </c>
      <c r="EE192" s="15">
        <v>0</v>
      </c>
      <c r="EF192" s="15">
        <v>0</v>
      </c>
      <c r="EG192" s="39">
        <v>0</v>
      </c>
      <c r="EH192" s="42">
        <v>15081.438840000001</v>
      </c>
      <c r="EI192" s="15">
        <v>0</v>
      </c>
      <c r="EJ192" s="15">
        <v>0</v>
      </c>
      <c r="EK192" s="15">
        <v>0</v>
      </c>
      <c r="EL192" s="39">
        <v>0</v>
      </c>
      <c r="EM192" s="42"/>
      <c r="EN192" s="15"/>
      <c r="EO192" s="15"/>
      <c r="EP192" s="15"/>
      <c r="EQ192" s="39"/>
      <c r="ER192" s="42">
        <v>16151.358039999999</v>
      </c>
      <c r="ES192" s="15">
        <v>14755.847423515001</v>
      </c>
      <c r="ET192" s="15">
        <v>0</v>
      </c>
      <c r="EU192" s="15">
        <v>0</v>
      </c>
      <c r="EV192" s="39">
        <v>0</v>
      </c>
      <c r="EW192" s="42">
        <v>31008.23414</v>
      </c>
      <c r="EX192" s="15">
        <v>2178.1456915150002</v>
      </c>
      <c r="EY192" s="15">
        <v>0</v>
      </c>
      <c r="EZ192" s="15">
        <v>0</v>
      </c>
      <c r="FA192" s="39">
        <v>0</v>
      </c>
      <c r="FB192" s="42"/>
      <c r="FC192" s="15"/>
      <c r="FD192" s="15"/>
      <c r="FE192" s="15"/>
      <c r="FF192" s="39"/>
      <c r="FG192" s="42"/>
      <c r="FH192" s="15"/>
      <c r="FI192" s="15"/>
      <c r="FJ192" s="15"/>
      <c r="FK192" s="39"/>
      <c r="FL192" s="42">
        <v>95295.474530000007</v>
      </c>
      <c r="FM192" s="15">
        <v>26828.475651096</v>
      </c>
      <c r="FN192" s="15"/>
      <c r="FO192" s="15"/>
      <c r="FP192" s="39"/>
      <c r="FQ192" s="42">
        <v>8433.7171300000009</v>
      </c>
      <c r="FR192" s="15">
        <v>278.44764839999999</v>
      </c>
      <c r="FS192" s="15">
        <v>0</v>
      </c>
      <c r="FT192" s="15">
        <v>0</v>
      </c>
      <c r="FU192" s="39">
        <v>0</v>
      </c>
      <c r="FV192" s="42">
        <v>8433.7171300000009</v>
      </c>
      <c r="FW192" s="15">
        <v>278.44764839999999</v>
      </c>
      <c r="FX192" s="15"/>
      <c r="FY192" s="15"/>
      <c r="FZ192" s="39"/>
      <c r="GA192" s="42"/>
      <c r="GB192" s="15"/>
      <c r="GC192" s="15"/>
      <c r="GD192" s="15"/>
      <c r="GE192" s="39"/>
      <c r="GF192" s="42"/>
      <c r="GG192" s="15"/>
      <c r="GH192" s="15"/>
      <c r="GI192" s="15"/>
      <c r="GJ192" s="39"/>
      <c r="GK192" s="42">
        <v>66864.809599999993</v>
      </c>
      <c r="GL192" s="15">
        <v>1241.2420999999999</v>
      </c>
      <c r="GM192" s="15">
        <v>0</v>
      </c>
      <c r="GN192" s="15">
        <v>0</v>
      </c>
      <c r="GO192" s="39">
        <v>0</v>
      </c>
      <c r="GP192" s="42"/>
      <c r="GQ192" s="15"/>
      <c r="GR192" s="15"/>
      <c r="GS192" s="15"/>
      <c r="GT192" s="39"/>
      <c r="GU192" s="42">
        <v>3031.8095600000001</v>
      </c>
      <c r="GV192" s="15">
        <v>1241.2420999999999</v>
      </c>
      <c r="GW192" s="15">
        <v>0</v>
      </c>
      <c r="GX192" s="15">
        <v>0</v>
      </c>
      <c r="GY192" s="39">
        <v>0</v>
      </c>
      <c r="GZ192" s="42">
        <v>63833.000039999999</v>
      </c>
      <c r="HA192" s="15">
        <v>0</v>
      </c>
      <c r="HB192" s="15">
        <v>0</v>
      </c>
      <c r="HC192" s="15">
        <v>0</v>
      </c>
      <c r="HD192" s="39">
        <v>0</v>
      </c>
      <c r="HE192" s="42"/>
      <c r="HF192" s="15"/>
      <c r="HG192" s="15"/>
      <c r="HH192" s="15"/>
      <c r="HI192" s="39"/>
      <c r="HJ192" s="42">
        <v>1351514.98459</v>
      </c>
      <c r="HK192" s="15">
        <v>546953.64507708605</v>
      </c>
      <c r="HL192" s="15">
        <v>0</v>
      </c>
      <c r="HM192" s="15">
        <v>0</v>
      </c>
      <c r="HN192" s="39">
        <v>0</v>
      </c>
      <c r="HO192" s="42">
        <v>0</v>
      </c>
      <c r="HP192" s="15">
        <v>0</v>
      </c>
      <c r="HQ192" s="15">
        <v>0</v>
      </c>
      <c r="HR192" s="15">
        <v>0</v>
      </c>
      <c r="HS192" s="39">
        <v>0</v>
      </c>
      <c r="HT192" s="42">
        <v>1351514.98459</v>
      </c>
      <c r="HU192" s="15">
        <v>546953.64507708605</v>
      </c>
      <c r="HV192" s="15">
        <v>0</v>
      </c>
      <c r="HW192" s="15">
        <v>0</v>
      </c>
      <c r="HX192" s="16">
        <v>0</v>
      </c>
      <c r="HY192" s="2"/>
    </row>
    <row r="193" spans="1:233 16384:16384" x14ac:dyDescent="0.35">
      <c r="A193" s="81">
        <v>14</v>
      </c>
      <c r="B193" s="5" t="s">
        <v>67</v>
      </c>
      <c r="C193" s="14">
        <v>2447131.6140200002</v>
      </c>
      <c r="D193" s="15">
        <v>287352.36756929202</v>
      </c>
      <c r="E193" s="15">
        <v>0</v>
      </c>
      <c r="F193" s="15">
        <v>0</v>
      </c>
      <c r="G193" s="39">
        <v>0</v>
      </c>
      <c r="H193" s="42">
        <v>2040157.5754</v>
      </c>
      <c r="I193" s="15">
        <v>43064.059217449001</v>
      </c>
      <c r="J193" s="15"/>
      <c r="K193" s="15"/>
      <c r="L193" s="39"/>
      <c r="M193" s="42">
        <v>138462.22764</v>
      </c>
      <c r="N193" s="15"/>
      <c r="O193" s="15"/>
      <c r="P193" s="15"/>
      <c r="Q193" s="39"/>
      <c r="R193" s="42">
        <v>150170.85310000001</v>
      </c>
      <c r="S193" s="15">
        <v>7237.1113324199996</v>
      </c>
      <c r="T193" s="15"/>
      <c r="U193" s="15"/>
      <c r="V193" s="39"/>
      <c r="W193" s="42">
        <v>145860.62682999999</v>
      </c>
      <c r="X193" s="15">
        <v>6587.1044373180002</v>
      </c>
      <c r="Y193" s="15"/>
      <c r="Z193" s="15"/>
      <c r="AA193" s="39"/>
      <c r="AB193" s="42">
        <v>2978.2897400000002</v>
      </c>
      <c r="AC193" s="15"/>
      <c r="AD193" s="15"/>
      <c r="AE193" s="15"/>
      <c r="AF193" s="39"/>
      <c r="AG193" s="42"/>
      <c r="AH193" s="15"/>
      <c r="AI193" s="15"/>
      <c r="AJ193" s="15"/>
      <c r="AK193" s="39"/>
      <c r="AL193" s="42">
        <v>91804.618119999999</v>
      </c>
      <c r="AM193" s="15">
        <v>37006.268086789998</v>
      </c>
      <c r="AN193" s="15"/>
      <c r="AO193" s="15"/>
      <c r="AP193" s="39"/>
      <c r="AQ193" s="42"/>
      <c r="AR193" s="15"/>
      <c r="AS193" s="15"/>
      <c r="AT193" s="15"/>
      <c r="AU193" s="39"/>
      <c r="AV193" s="42"/>
      <c r="AW193" s="15"/>
      <c r="AX193" s="15"/>
      <c r="AY193" s="15"/>
      <c r="AZ193" s="39"/>
      <c r="BA193" s="42">
        <v>54972.621330000002</v>
      </c>
      <c r="BB193" s="15">
        <v>121179.22028730701</v>
      </c>
      <c r="BC193" s="15"/>
      <c r="BD193" s="15"/>
      <c r="BE193" s="39"/>
      <c r="BF193" s="42"/>
      <c r="BG193" s="15"/>
      <c r="BH193" s="15"/>
      <c r="BI193" s="15"/>
      <c r="BJ193" s="39"/>
      <c r="BK193" s="42"/>
      <c r="BL193" s="15"/>
      <c r="BM193" s="15"/>
      <c r="BN193" s="15"/>
      <c r="BO193" s="39"/>
      <c r="BP193" s="42">
        <v>23789.416560000001</v>
      </c>
      <c r="BQ193" s="15">
        <v>55023.923885151999</v>
      </c>
      <c r="BR193" s="15"/>
      <c r="BS193" s="15"/>
      <c r="BT193" s="39"/>
      <c r="BU193" s="42">
        <v>27876.971079999999</v>
      </c>
      <c r="BV193" s="15">
        <v>16764.991409999999</v>
      </c>
      <c r="BW193" s="15"/>
      <c r="BX193" s="15"/>
      <c r="BY193" s="39"/>
      <c r="BZ193" s="42">
        <v>7082.1177200000002</v>
      </c>
      <c r="CA193" s="15"/>
      <c r="CB193" s="15"/>
      <c r="CC193" s="15"/>
      <c r="CD193" s="39"/>
      <c r="CE193" s="42"/>
      <c r="CF193" s="15"/>
      <c r="CG193" s="15"/>
      <c r="CH193" s="15"/>
      <c r="CI193" s="39"/>
      <c r="CJ193" s="42">
        <v>62669.784699999997</v>
      </c>
      <c r="CK193" s="15">
        <v>7726.8002452760002</v>
      </c>
      <c r="CL193" s="15"/>
      <c r="CM193" s="15"/>
      <c r="CN193" s="39"/>
      <c r="CO193" s="42">
        <v>340.97528999999997</v>
      </c>
      <c r="CP193" s="15"/>
      <c r="CQ193" s="15"/>
      <c r="CR193" s="15"/>
      <c r="CS193" s="39"/>
      <c r="CT193" s="42"/>
      <c r="CU193" s="15"/>
      <c r="CV193" s="15"/>
      <c r="CW193" s="15"/>
      <c r="CX193" s="39"/>
      <c r="CY193" s="42">
        <v>454265.55043</v>
      </c>
      <c r="CZ193" s="15">
        <v>199819.629778948</v>
      </c>
      <c r="DA193" s="15">
        <v>0</v>
      </c>
      <c r="DB193" s="15">
        <v>0</v>
      </c>
      <c r="DC193" s="39">
        <v>0</v>
      </c>
      <c r="DD193" s="42">
        <v>118248.84106000001</v>
      </c>
      <c r="DE193" s="15">
        <v>24369.512598791</v>
      </c>
      <c r="DF193" s="15"/>
      <c r="DG193" s="15"/>
      <c r="DH193" s="39"/>
      <c r="DI193" s="42">
        <v>21672.035019999999</v>
      </c>
      <c r="DJ193" s="15">
        <v>7013.2785276759996</v>
      </c>
      <c r="DK193" s="15"/>
      <c r="DL193" s="15"/>
      <c r="DM193" s="39"/>
      <c r="DN193" s="42">
        <v>27433.716639999999</v>
      </c>
      <c r="DO193" s="15">
        <v>8074.9382356360002</v>
      </c>
      <c r="DP193" s="15"/>
      <c r="DQ193" s="15"/>
      <c r="DR193" s="39"/>
      <c r="DS193" s="42">
        <v>7029.05375</v>
      </c>
      <c r="DT193" s="15">
        <v>5556.9696405300001</v>
      </c>
      <c r="DU193" s="15"/>
      <c r="DV193" s="15"/>
      <c r="DW193" s="39"/>
      <c r="DX193" s="42">
        <v>29278.130580000001</v>
      </c>
      <c r="DY193" s="15">
        <v>74238.316184737007</v>
      </c>
      <c r="DZ193" s="15"/>
      <c r="EA193" s="15"/>
      <c r="EB193" s="39"/>
      <c r="EC193" s="42">
        <v>32488.672480000001</v>
      </c>
      <c r="ED193" s="15">
        <v>6747.1756166739997</v>
      </c>
      <c r="EE193" s="15"/>
      <c r="EF193" s="15"/>
      <c r="EG193" s="39"/>
      <c r="EH193" s="42">
        <v>14367.898230000001</v>
      </c>
      <c r="EI193" s="15"/>
      <c r="EJ193" s="15"/>
      <c r="EK193" s="15"/>
      <c r="EL193" s="39"/>
      <c r="EM193" s="42">
        <v>2525.0720900000001</v>
      </c>
      <c r="EN193" s="15"/>
      <c r="EO193" s="15"/>
      <c r="EP193" s="15"/>
      <c r="EQ193" s="39"/>
      <c r="ER193" s="42">
        <v>22435.08556</v>
      </c>
      <c r="ES193" s="15">
        <v>8845.8977147040005</v>
      </c>
      <c r="ET193" s="15"/>
      <c r="EU193" s="15"/>
      <c r="EV193" s="39"/>
      <c r="EW193" s="42">
        <v>7694.7783799999997</v>
      </c>
      <c r="EX193" s="15"/>
      <c r="EY193" s="15"/>
      <c r="EZ193" s="15"/>
      <c r="FA193" s="39"/>
      <c r="FB193" s="42"/>
      <c r="FC193" s="15"/>
      <c r="FD193" s="15"/>
      <c r="FE193" s="15"/>
      <c r="FF193" s="39"/>
      <c r="FG193" s="42">
        <v>165.33</v>
      </c>
      <c r="FH193" s="15"/>
      <c r="FI193" s="15"/>
      <c r="FJ193" s="15"/>
      <c r="FK193" s="39"/>
      <c r="FL193" s="42">
        <v>170926.93664</v>
      </c>
      <c r="FM193" s="15">
        <v>64973.5412602</v>
      </c>
      <c r="FN193" s="15"/>
      <c r="FO193" s="15"/>
      <c r="FP193" s="39"/>
      <c r="FQ193" s="42">
        <v>32545.100429999999</v>
      </c>
      <c r="FR193" s="15">
        <v>557.79979307899998</v>
      </c>
      <c r="FS193" s="15">
        <v>0</v>
      </c>
      <c r="FT193" s="15">
        <v>0</v>
      </c>
      <c r="FU193" s="39">
        <v>0</v>
      </c>
      <c r="FV193" s="42">
        <v>32545.100429999999</v>
      </c>
      <c r="FW193" s="15">
        <v>557.79979307899998</v>
      </c>
      <c r="FX193" s="15"/>
      <c r="FY193" s="15"/>
      <c r="FZ193" s="39"/>
      <c r="GA193" s="42"/>
      <c r="GB193" s="15"/>
      <c r="GC193" s="15"/>
      <c r="GD193" s="15"/>
      <c r="GE193" s="39"/>
      <c r="GF193" s="42"/>
      <c r="GG193" s="15"/>
      <c r="GH193" s="15"/>
      <c r="GI193" s="15"/>
      <c r="GJ193" s="39"/>
      <c r="GK193" s="42">
        <v>18236.665830000002</v>
      </c>
      <c r="GL193" s="15">
        <v>163974.99925731399</v>
      </c>
      <c r="GM193" s="15">
        <v>0</v>
      </c>
      <c r="GN193" s="15">
        <v>0</v>
      </c>
      <c r="GO193" s="39">
        <v>0</v>
      </c>
      <c r="GP193" s="42">
        <v>1683.2750000000001</v>
      </c>
      <c r="GQ193" s="15">
        <v>105830.3361249</v>
      </c>
      <c r="GR193" s="15"/>
      <c r="GS193" s="15"/>
      <c r="GT193" s="39"/>
      <c r="GU193" s="42">
        <v>16553.39083</v>
      </c>
      <c r="GV193" s="15">
        <v>46996.812591873997</v>
      </c>
      <c r="GW193" s="15"/>
      <c r="GX193" s="15"/>
      <c r="GY193" s="39"/>
      <c r="GZ193" s="42"/>
      <c r="HA193" s="15">
        <v>11147.850540539999</v>
      </c>
      <c r="HB193" s="15"/>
      <c r="HC193" s="15"/>
      <c r="HD193" s="39"/>
      <c r="HE193" s="42">
        <v>12132.961950000001</v>
      </c>
      <c r="HF193" s="15">
        <v>14180.817248892999</v>
      </c>
      <c r="HG193" s="15"/>
      <c r="HH193" s="15"/>
      <c r="HI193" s="39"/>
      <c r="HJ193" s="42">
        <v>2964311.8926599999</v>
      </c>
      <c r="HK193" s="15">
        <v>665885.61364752601</v>
      </c>
      <c r="HL193" s="15">
        <v>0</v>
      </c>
      <c r="HM193" s="15">
        <v>0</v>
      </c>
      <c r="HN193" s="39">
        <v>0</v>
      </c>
      <c r="HO193" s="42">
        <v>0</v>
      </c>
      <c r="HP193" s="15">
        <v>0</v>
      </c>
      <c r="HQ193" s="15">
        <v>0</v>
      </c>
      <c r="HR193" s="15">
        <v>0</v>
      </c>
      <c r="HS193" s="39">
        <v>0</v>
      </c>
      <c r="HT193" s="42">
        <v>2964311.8926599999</v>
      </c>
      <c r="HU193" s="15">
        <v>665885.61364752601</v>
      </c>
      <c r="HV193" s="15">
        <v>0</v>
      </c>
      <c r="HW193" s="15">
        <v>0</v>
      </c>
      <c r="HX193" s="16">
        <v>0</v>
      </c>
      <c r="HY193" s="2"/>
    </row>
    <row r="194" spans="1:233 16384:16384" x14ac:dyDescent="0.35">
      <c r="A194" s="81">
        <v>15</v>
      </c>
      <c r="B194" s="5" t="s">
        <v>68</v>
      </c>
      <c r="C194" s="14">
        <v>14425.2</v>
      </c>
      <c r="D194" s="15">
        <v>5059</v>
      </c>
      <c r="E194" s="15">
        <v>0</v>
      </c>
      <c r="F194" s="15">
        <v>0</v>
      </c>
      <c r="G194" s="39">
        <v>0</v>
      </c>
      <c r="H194" s="42">
        <v>3785.8</v>
      </c>
      <c r="I194" s="15"/>
      <c r="J194" s="15"/>
      <c r="K194" s="15"/>
      <c r="L194" s="39"/>
      <c r="M194" s="42"/>
      <c r="N194" s="15"/>
      <c r="O194" s="15"/>
      <c r="P194" s="15"/>
      <c r="Q194" s="39"/>
      <c r="R194" s="42"/>
      <c r="S194" s="15"/>
      <c r="T194" s="15"/>
      <c r="U194" s="15"/>
      <c r="V194" s="39"/>
      <c r="W194" s="42">
        <v>1619.1</v>
      </c>
      <c r="X194" s="15"/>
      <c r="Y194" s="15"/>
      <c r="Z194" s="15"/>
      <c r="AA194" s="39"/>
      <c r="AB194" s="42"/>
      <c r="AC194" s="15"/>
      <c r="AD194" s="15"/>
      <c r="AE194" s="15"/>
      <c r="AF194" s="39"/>
      <c r="AG194" s="42"/>
      <c r="AH194" s="15"/>
      <c r="AI194" s="15"/>
      <c r="AJ194" s="15"/>
      <c r="AK194" s="39"/>
      <c r="AL194" s="42">
        <v>714.6</v>
      </c>
      <c r="AM194" s="15"/>
      <c r="AN194" s="15"/>
      <c r="AO194" s="15"/>
      <c r="AP194" s="39"/>
      <c r="AQ194" s="42"/>
      <c r="AR194" s="15"/>
      <c r="AS194" s="15"/>
      <c r="AT194" s="15"/>
      <c r="AU194" s="39"/>
      <c r="AV194" s="42"/>
      <c r="AW194" s="15"/>
      <c r="AX194" s="15"/>
      <c r="AY194" s="15"/>
      <c r="AZ194" s="39"/>
      <c r="BA194" s="42">
        <v>1201.5</v>
      </c>
      <c r="BB194" s="15"/>
      <c r="BC194" s="15"/>
      <c r="BD194" s="15"/>
      <c r="BE194" s="39"/>
      <c r="BF194" s="42"/>
      <c r="BG194" s="15"/>
      <c r="BH194" s="15"/>
      <c r="BI194" s="15"/>
      <c r="BJ194" s="39"/>
      <c r="BK194" s="42"/>
      <c r="BL194" s="15"/>
      <c r="BM194" s="15"/>
      <c r="BN194" s="15"/>
      <c r="BO194" s="39"/>
      <c r="BP194" s="42">
        <v>2486.3000000000002</v>
      </c>
      <c r="BQ194" s="15">
        <v>1695</v>
      </c>
      <c r="BR194" s="15"/>
      <c r="BS194" s="15"/>
      <c r="BT194" s="39"/>
      <c r="BU194" s="42">
        <v>2837</v>
      </c>
      <c r="BV194" s="15">
        <v>3364</v>
      </c>
      <c r="BW194" s="15"/>
      <c r="BX194" s="15"/>
      <c r="BY194" s="39"/>
      <c r="BZ194" s="42"/>
      <c r="CA194" s="15"/>
      <c r="CB194" s="15"/>
      <c r="CC194" s="15"/>
      <c r="CD194" s="39"/>
      <c r="CE194" s="42"/>
      <c r="CF194" s="15"/>
      <c r="CG194" s="15"/>
      <c r="CH194" s="15"/>
      <c r="CI194" s="39"/>
      <c r="CJ194" s="42">
        <v>1780.9</v>
      </c>
      <c r="CK194" s="15"/>
      <c r="CL194" s="15"/>
      <c r="CM194" s="15"/>
      <c r="CN194" s="39"/>
      <c r="CO194" s="42"/>
      <c r="CP194" s="15"/>
      <c r="CQ194" s="15"/>
      <c r="CR194" s="15"/>
      <c r="CS194" s="39"/>
      <c r="CT194" s="42"/>
      <c r="CU194" s="15"/>
      <c r="CV194" s="15"/>
      <c r="CW194" s="15"/>
      <c r="CX194" s="39"/>
      <c r="CY194" s="42">
        <v>45446.1</v>
      </c>
      <c r="CZ194" s="15">
        <v>10718.8</v>
      </c>
      <c r="DA194" s="15">
        <v>0</v>
      </c>
      <c r="DB194" s="15">
        <v>0</v>
      </c>
      <c r="DC194" s="39">
        <v>0</v>
      </c>
      <c r="DD194" s="42">
        <v>1123.8</v>
      </c>
      <c r="DE194" s="15"/>
      <c r="DF194" s="15"/>
      <c r="DG194" s="15"/>
      <c r="DH194" s="39"/>
      <c r="DI194" s="42">
        <v>7011.4</v>
      </c>
      <c r="DJ194" s="15">
        <v>2179</v>
      </c>
      <c r="DK194" s="15"/>
      <c r="DL194" s="15"/>
      <c r="DM194" s="39"/>
      <c r="DN194" s="42">
        <v>522.4</v>
      </c>
      <c r="DO194" s="15">
        <v>675.7</v>
      </c>
      <c r="DP194" s="15"/>
      <c r="DQ194" s="15"/>
      <c r="DR194" s="39"/>
      <c r="DS194" s="42"/>
      <c r="DT194" s="15">
        <v>1460.6</v>
      </c>
      <c r="DU194" s="15"/>
      <c r="DV194" s="15"/>
      <c r="DW194" s="39"/>
      <c r="DX194" s="42">
        <v>3566.8</v>
      </c>
      <c r="DY194" s="15">
        <v>4765.8999999999996</v>
      </c>
      <c r="DZ194" s="15"/>
      <c r="EA194" s="15"/>
      <c r="EB194" s="39"/>
      <c r="EC194" s="42">
        <v>531.6</v>
      </c>
      <c r="ED194" s="15"/>
      <c r="EE194" s="15"/>
      <c r="EF194" s="15"/>
      <c r="EG194" s="39"/>
      <c r="EH194" s="42">
        <v>796</v>
      </c>
      <c r="EI194" s="15">
        <v>331.8</v>
      </c>
      <c r="EJ194" s="15"/>
      <c r="EK194" s="15"/>
      <c r="EL194" s="39"/>
      <c r="EM194" s="42">
        <v>135.5</v>
      </c>
      <c r="EN194" s="15"/>
      <c r="EO194" s="15"/>
      <c r="EP194" s="15"/>
      <c r="EQ194" s="39"/>
      <c r="ER194" s="42">
        <v>46.8</v>
      </c>
      <c r="ES194" s="15">
        <v>1029.3</v>
      </c>
      <c r="ET194" s="15"/>
      <c r="EU194" s="15"/>
      <c r="EV194" s="39"/>
      <c r="EW194" s="42">
        <v>521.1</v>
      </c>
      <c r="EX194" s="15"/>
      <c r="EY194" s="15"/>
      <c r="EZ194" s="15"/>
      <c r="FA194" s="39"/>
      <c r="FB194" s="42"/>
      <c r="FC194" s="15"/>
      <c r="FD194" s="15"/>
      <c r="FE194" s="15"/>
      <c r="FF194" s="39"/>
      <c r="FG194" s="42"/>
      <c r="FH194" s="15"/>
      <c r="FI194" s="15"/>
      <c r="FJ194" s="15"/>
      <c r="FK194" s="39"/>
      <c r="FL194" s="42">
        <v>31190.7</v>
      </c>
      <c r="FM194" s="15">
        <v>276.5</v>
      </c>
      <c r="FN194" s="15"/>
      <c r="FO194" s="15"/>
      <c r="FP194" s="39"/>
      <c r="FQ194" s="42">
        <v>3898</v>
      </c>
      <c r="FR194" s="15">
        <v>410.6</v>
      </c>
      <c r="FS194" s="15">
        <v>0</v>
      </c>
      <c r="FT194" s="15">
        <v>0</v>
      </c>
      <c r="FU194" s="39">
        <v>0</v>
      </c>
      <c r="FV194" s="42">
        <v>3898</v>
      </c>
      <c r="FW194" s="15">
        <v>410.6</v>
      </c>
      <c r="FX194" s="15"/>
      <c r="FY194" s="15"/>
      <c r="FZ194" s="39"/>
      <c r="GA194" s="42"/>
      <c r="GB194" s="15"/>
      <c r="GC194" s="15"/>
      <c r="GD194" s="15"/>
      <c r="GE194" s="39"/>
      <c r="GF194" s="42"/>
      <c r="GG194" s="15"/>
      <c r="GH194" s="15"/>
      <c r="GI194" s="15"/>
      <c r="GJ194" s="39"/>
      <c r="GK194" s="42">
        <v>95.9</v>
      </c>
      <c r="GL194" s="15">
        <v>0</v>
      </c>
      <c r="GM194" s="15">
        <v>0</v>
      </c>
      <c r="GN194" s="15">
        <v>0</v>
      </c>
      <c r="GO194" s="39">
        <v>0</v>
      </c>
      <c r="GP194" s="42">
        <v>35.9</v>
      </c>
      <c r="GQ194" s="15"/>
      <c r="GR194" s="15"/>
      <c r="GS194" s="15"/>
      <c r="GT194" s="39"/>
      <c r="GU194" s="42">
        <v>60</v>
      </c>
      <c r="GV194" s="15"/>
      <c r="GW194" s="15"/>
      <c r="GX194" s="15"/>
      <c r="GY194" s="39"/>
      <c r="GZ194" s="42"/>
      <c r="HA194" s="15"/>
      <c r="HB194" s="15"/>
      <c r="HC194" s="15"/>
      <c r="HD194" s="39"/>
      <c r="HE194" s="42"/>
      <c r="HF194" s="15"/>
      <c r="HG194" s="15"/>
      <c r="HH194" s="15"/>
      <c r="HI194" s="39"/>
      <c r="HJ194" s="42">
        <v>63865.2</v>
      </c>
      <c r="HK194" s="15">
        <v>16188.4</v>
      </c>
      <c r="HL194" s="15">
        <v>0</v>
      </c>
      <c r="HM194" s="15">
        <v>0</v>
      </c>
      <c r="HN194" s="39">
        <v>0</v>
      </c>
      <c r="HO194" s="42">
        <v>0</v>
      </c>
      <c r="HP194" s="15">
        <v>0</v>
      </c>
      <c r="HQ194" s="15">
        <v>0</v>
      </c>
      <c r="HR194" s="15">
        <v>0</v>
      </c>
      <c r="HS194" s="39">
        <v>0</v>
      </c>
      <c r="HT194" s="42">
        <v>63865.2</v>
      </c>
      <c r="HU194" s="15">
        <v>16188.4</v>
      </c>
      <c r="HV194" s="15">
        <v>0</v>
      </c>
      <c r="HW194" s="15">
        <v>0</v>
      </c>
      <c r="HX194" s="16">
        <v>0</v>
      </c>
      <c r="HY194" s="2"/>
    </row>
    <row r="195" spans="1:233 16384:16384" x14ac:dyDescent="0.35">
      <c r="A195" s="81">
        <v>16</v>
      </c>
      <c r="B195" s="5" t="s">
        <v>69</v>
      </c>
      <c r="C195" s="14">
        <v>1271232.6642799999</v>
      </c>
      <c r="D195" s="15">
        <v>569180.15127000096</v>
      </c>
      <c r="E195" s="15">
        <v>0</v>
      </c>
      <c r="F195" s="15">
        <v>0</v>
      </c>
      <c r="G195" s="39">
        <v>0</v>
      </c>
      <c r="H195" s="42">
        <v>780368.01836000197</v>
      </c>
      <c r="I195" s="15">
        <v>73563.167960000006</v>
      </c>
      <c r="J195" s="15">
        <v>0</v>
      </c>
      <c r="K195" s="15">
        <v>0</v>
      </c>
      <c r="L195" s="39">
        <v>0</v>
      </c>
      <c r="M195" s="42"/>
      <c r="N195" s="15"/>
      <c r="O195" s="15"/>
      <c r="P195" s="15"/>
      <c r="Q195" s="39"/>
      <c r="R195" s="42"/>
      <c r="S195" s="15"/>
      <c r="T195" s="15"/>
      <c r="U195" s="15"/>
      <c r="V195" s="39"/>
      <c r="W195" s="42">
        <v>114467.92266</v>
      </c>
      <c r="X195" s="15">
        <v>21732.390289999999</v>
      </c>
      <c r="Y195" s="15">
        <v>0</v>
      </c>
      <c r="Z195" s="15">
        <v>0</v>
      </c>
      <c r="AA195" s="39">
        <v>0</v>
      </c>
      <c r="AB195" s="42"/>
      <c r="AC195" s="15"/>
      <c r="AD195" s="15"/>
      <c r="AE195" s="15"/>
      <c r="AF195" s="39"/>
      <c r="AG195" s="42"/>
      <c r="AH195" s="15"/>
      <c r="AI195" s="15"/>
      <c r="AJ195" s="15"/>
      <c r="AK195" s="39"/>
      <c r="AL195" s="42">
        <v>99571.617330000096</v>
      </c>
      <c r="AM195" s="15">
        <v>93387.594719999994</v>
      </c>
      <c r="AN195" s="15">
        <v>0</v>
      </c>
      <c r="AO195" s="15">
        <v>0</v>
      </c>
      <c r="AP195" s="39">
        <v>0</v>
      </c>
      <c r="AQ195" s="42"/>
      <c r="AR195" s="15"/>
      <c r="AS195" s="15"/>
      <c r="AT195" s="15"/>
      <c r="AU195" s="39"/>
      <c r="AV195" s="42"/>
      <c r="AW195" s="15"/>
      <c r="AX195" s="15"/>
      <c r="AY195" s="15"/>
      <c r="AZ195" s="39"/>
      <c r="BA195" s="42">
        <v>97508.221349999905</v>
      </c>
      <c r="BB195" s="15">
        <v>256218.84602000099</v>
      </c>
      <c r="BC195" s="15">
        <v>0</v>
      </c>
      <c r="BD195" s="15">
        <v>0</v>
      </c>
      <c r="BE195" s="39">
        <v>0</v>
      </c>
      <c r="BF195" s="42"/>
      <c r="BG195" s="15"/>
      <c r="BH195" s="15"/>
      <c r="BI195" s="15"/>
      <c r="BJ195" s="39"/>
      <c r="BK195" s="42"/>
      <c r="BL195" s="15"/>
      <c r="BM195" s="15"/>
      <c r="BN195" s="15"/>
      <c r="BO195" s="39"/>
      <c r="BP195" s="42">
        <v>60137.310940000003</v>
      </c>
      <c r="BQ195" s="15">
        <v>90950.455020000096</v>
      </c>
      <c r="BR195" s="15">
        <v>0</v>
      </c>
      <c r="BS195" s="15">
        <v>0</v>
      </c>
      <c r="BT195" s="39">
        <v>0</v>
      </c>
      <c r="BU195" s="42">
        <v>78533.443350000001</v>
      </c>
      <c r="BV195" s="15">
        <v>25274.218199999999</v>
      </c>
      <c r="BW195" s="15">
        <v>0</v>
      </c>
      <c r="BX195" s="15">
        <v>0</v>
      </c>
      <c r="BY195" s="39">
        <v>0</v>
      </c>
      <c r="BZ195" s="42"/>
      <c r="CA195" s="15"/>
      <c r="CB195" s="15"/>
      <c r="CC195" s="15"/>
      <c r="CD195" s="39"/>
      <c r="CE195" s="42"/>
      <c r="CF195" s="15"/>
      <c r="CG195" s="15"/>
      <c r="CH195" s="15"/>
      <c r="CI195" s="39"/>
      <c r="CJ195" s="42">
        <v>40646.130290000001</v>
      </c>
      <c r="CK195" s="15">
        <v>8053.4790599999997</v>
      </c>
      <c r="CL195" s="15">
        <v>0</v>
      </c>
      <c r="CM195" s="15">
        <v>0</v>
      </c>
      <c r="CN195" s="39">
        <v>0</v>
      </c>
      <c r="CO195" s="42"/>
      <c r="CP195" s="15"/>
      <c r="CQ195" s="15"/>
      <c r="CR195" s="15"/>
      <c r="CS195" s="39"/>
      <c r="CT195" s="42"/>
      <c r="CU195" s="15"/>
      <c r="CV195" s="15"/>
      <c r="CW195" s="15"/>
      <c r="CX195" s="39"/>
      <c r="CY195" s="42">
        <v>482616.00224</v>
      </c>
      <c r="CZ195" s="15">
        <v>458848.55527000001</v>
      </c>
      <c r="DA195" s="15">
        <v>0</v>
      </c>
      <c r="DB195" s="15">
        <v>0</v>
      </c>
      <c r="DC195" s="39">
        <v>0</v>
      </c>
      <c r="DD195" s="42">
        <v>134593.80986000001</v>
      </c>
      <c r="DE195" s="15">
        <v>18791.062480000001</v>
      </c>
      <c r="DF195" s="15">
        <v>0</v>
      </c>
      <c r="DG195" s="15">
        <v>0</v>
      </c>
      <c r="DH195" s="39">
        <v>0</v>
      </c>
      <c r="DI195" s="42">
        <v>15232.82509</v>
      </c>
      <c r="DJ195" s="15">
        <v>26461.915519999999</v>
      </c>
      <c r="DK195" s="15">
        <v>0</v>
      </c>
      <c r="DL195" s="15">
        <v>0</v>
      </c>
      <c r="DM195" s="39">
        <v>0</v>
      </c>
      <c r="DN195" s="42">
        <v>18105.741470000001</v>
      </c>
      <c r="DO195" s="15">
        <v>17436.472949999999</v>
      </c>
      <c r="DP195" s="15">
        <v>0</v>
      </c>
      <c r="DQ195" s="15">
        <v>0</v>
      </c>
      <c r="DR195" s="39">
        <v>0</v>
      </c>
      <c r="DS195" s="42">
        <v>8060.9871300000004</v>
      </c>
      <c r="DT195" s="15">
        <v>46148.605450000003</v>
      </c>
      <c r="DU195" s="15">
        <v>0</v>
      </c>
      <c r="DV195" s="15">
        <v>0</v>
      </c>
      <c r="DW195" s="39">
        <v>0</v>
      </c>
      <c r="DX195" s="42">
        <v>35099.941930000001</v>
      </c>
      <c r="DY195" s="15">
        <v>102947.88546</v>
      </c>
      <c r="DZ195" s="15">
        <v>0</v>
      </c>
      <c r="EA195" s="15">
        <v>0</v>
      </c>
      <c r="EB195" s="39">
        <v>0</v>
      </c>
      <c r="EC195" s="42">
        <v>16797.248390000001</v>
      </c>
      <c r="ED195" s="15">
        <v>29852.000520000001</v>
      </c>
      <c r="EE195" s="15">
        <v>0</v>
      </c>
      <c r="EF195" s="15">
        <v>0</v>
      </c>
      <c r="EG195" s="39">
        <v>0</v>
      </c>
      <c r="EH195" s="42">
        <v>6971.7384199999997</v>
      </c>
      <c r="EI195" s="15">
        <v>0</v>
      </c>
      <c r="EJ195" s="15">
        <v>0</v>
      </c>
      <c r="EK195" s="15">
        <v>0</v>
      </c>
      <c r="EL195" s="39">
        <v>0</v>
      </c>
      <c r="EM195" s="42">
        <v>5619.81862</v>
      </c>
      <c r="EN195" s="15">
        <v>0</v>
      </c>
      <c r="EO195" s="15">
        <v>0</v>
      </c>
      <c r="EP195" s="15">
        <v>0</v>
      </c>
      <c r="EQ195" s="39">
        <v>0</v>
      </c>
      <c r="ER195" s="42">
        <v>20528.97467</v>
      </c>
      <c r="ES195" s="15">
        <v>19645.353230000001</v>
      </c>
      <c r="ET195" s="15">
        <v>0</v>
      </c>
      <c r="EU195" s="15">
        <v>0</v>
      </c>
      <c r="EV195" s="39">
        <v>0</v>
      </c>
      <c r="EW195" s="42">
        <v>19031.624459999999</v>
      </c>
      <c r="EX195" s="15">
        <v>6961.3263399999996</v>
      </c>
      <c r="EY195" s="15">
        <v>0</v>
      </c>
      <c r="EZ195" s="15">
        <v>0</v>
      </c>
      <c r="FA195" s="39">
        <v>0</v>
      </c>
      <c r="FB195" s="42">
        <v>109.7561</v>
      </c>
      <c r="FC195" s="15">
        <v>0</v>
      </c>
      <c r="FD195" s="15">
        <v>0</v>
      </c>
      <c r="FE195" s="15">
        <v>0</v>
      </c>
      <c r="FF195" s="39">
        <v>0</v>
      </c>
      <c r="FG195" s="42">
        <v>381.16367000000002</v>
      </c>
      <c r="FH195" s="15">
        <v>0</v>
      </c>
      <c r="FI195" s="15">
        <v>0</v>
      </c>
      <c r="FJ195" s="15">
        <v>0</v>
      </c>
      <c r="FK195" s="39">
        <v>0</v>
      </c>
      <c r="FL195" s="42">
        <v>202082.37242999999</v>
      </c>
      <c r="FM195" s="15">
        <v>190603.93332000001</v>
      </c>
      <c r="FN195" s="15">
        <v>0</v>
      </c>
      <c r="FO195" s="15">
        <v>0</v>
      </c>
      <c r="FP195" s="39">
        <v>0</v>
      </c>
      <c r="FQ195" s="42">
        <v>29039.68046</v>
      </c>
      <c r="FR195" s="15">
        <v>715.08614</v>
      </c>
      <c r="FS195" s="15">
        <v>0</v>
      </c>
      <c r="FT195" s="15">
        <v>0</v>
      </c>
      <c r="FU195" s="39">
        <v>0</v>
      </c>
      <c r="FV195" s="42">
        <v>17441.276239999999</v>
      </c>
      <c r="FW195" s="15">
        <v>715.08614</v>
      </c>
      <c r="FX195" s="15">
        <v>0</v>
      </c>
      <c r="FY195" s="15">
        <v>0</v>
      </c>
      <c r="FZ195" s="39">
        <v>0</v>
      </c>
      <c r="GA195" s="42">
        <v>59.08</v>
      </c>
      <c r="GB195" s="15">
        <v>0</v>
      </c>
      <c r="GC195" s="15">
        <v>0</v>
      </c>
      <c r="GD195" s="15">
        <v>0</v>
      </c>
      <c r="GE195" s="39">
        <v>0</v>
      </c>
      <c r="GF195" s="42">
        <v>11539.32422</v>
      </c>
      <c r="GG195" s="15">
        <v>0</v>
      </c>
      <c r="GH195" s="15">
        <v>0</v>
      </c>
      <c r="GI195" s="15">
        <v>0</v>
      </c>
      <c r="GJ195" s="39">
        <v>0</v>
      </c>
      <c r="GK195" s="42">
        <v>38665.840279999997</v>
      </c>
      <c r="GL195" s="15">
        <v>80977.643809999994</v>
      </c>
      <c r="GM195" s="15">
        <v>0</v>
      </c>
      <c r="GN195" s="15">
        <v>4723.59</v>
      </c>
      <c r="GO195" s="39">
        <v>0</v>
      </c>
      <c r="GP195" s="42">
        <v>20244.8266</v>
      </c>
      <c r="GQ195" s="15">
        <v>31811.622950000001</v>
      </c>
      <c r="GR195" s="15">
        <v>0</v>
      </c>
      <c r="GS195" s="15">
        <v>4723.59</v>
      </c>
      <c r="GT195" s="39">
        <v>0</v>
      </c>
      <c r="GU195" s="42">
        <v>7221.01368</v>
      </c>
      <c r="GV195" s="15">
        <v>49166.020859999997</v>
      </c>
      <c r="GW195" s="15">
        <v>0</v>
      </c>
      <c r="GX195" s="15">
        <v>0</v>
      </c>
      <c r="GY195" s="39">
        <v>0</v>
      </c>
      <c r="GZ195" s="42">
        <v>11200</v>
      </c>
      <c r="HA195" s="15">
        <v>0</v>
      </c>
      <c r="HB195" s="15">
        <v>0</v>
      </c>
      <c r="HC195" s="15">
        <v>0</v>
      </c>
      <c r="HD195" s="39">
        <v>0</v>
      </c>
      <c r="HE195" s="42">
        <v>30650.005980000002</v>
      </c>
      <c r="HF195" s="15">
        <v>7221.7148999999999</v>
      </c>
      <c r="HG195" s="15">
        <v>0</v>
      </c>
      <c r="HH195" s="15">
        <v>0</v>
      </c>
      <c r="HI195" s="39">
        <v>0</v>
      </c>
      <c r="HJ195" s="42">
        <v>1852204.1932399999</v>
      </c>
      <c r="HK195" s="15">
        <v>1116943.15139</v>
      </c>
      <c r="HL195" s="15">
        <v>0</v>
      </c>
      <c r="HM195" s="15">
        <v>4723.59</v>
      </c>
      <c r="HN195" s="39">
        <v>0</v>
      </c>
      <c r="HO195" s="42">
        <v>2299.4</v>
      </c>
      <c r="HP195" s="15">
        <v>27851.446899999999</v>
      </c>
      <c r="HQ195" s="15">
        <v>0</v>
      </c>
      <c r="HR195" s="15">
        <v>0</v>
      </c>
      <c r="HS195" s="39">
        <v>0</v>
      </c>
      <c r="HT195" s="42">
        <v>1854503.5932400001</v>
      </c>
      <c r="HU195" s="15">
        <v>1144794.5982900001</v>
      </c>
      <c r="HV195" s="15">
        <v>0</v>
      </c>
      <c r="HW195" s="15">
        <v>4723.59</v>
      </c>
      <c r="HX195" s="16">
        <v>0</v>
      </c>
      <c r="HY195" s="2"/>
    </row>
    <row r="196" spans="1:233 16384:16384" x14ac:dyDescent="0.35">
      <c r="A196" s="81">
        <v>17</v>
      </c>
      <c r="B196" s="5" t="s">
        <v>70</v>
      </c>
      <c r="C196" s="14">
        <v>4006631.9496160899</v>
      </c>
      <c r="D196" s="15">
        <v>881733.35375838203</v>
      </c>
      <c r="E196" s="15">
        <v>0</v>
      </c>
      <c r="F196" s="15">
        <v>1450.7062701</v>
      </c>
      <c r="G196" s="39">
        <v>0</v>
      </c>
      <c r="H196" s="42">
        <v>2839595.45588319</v>
      </c>
      <c r="I196" s="15">
        <v>105133.63135189901</v>
      </c>
      <c r="J196" s="15">
        <v>0</v>
      </c>
      <c r="K196" s="15">
        <v>0</v>
      </c>
      <c r="L196" s="39">
        <v>0</v>
      </c>
      <c r="M196" s="42"/>
      <c r="N196" s="15"/>
      <c r="O196" s="15"/>
      <c r="P196" s="15"/>
      <c r="Q196" s="39"/>
      <c r="R196" s="42"/>
      <c r="S196" s="15"/>
      <c r="T196" s="15"/>
      <c r="U196" s="15"/>
      <c r="V196" s="39"/>
      <c r="W196" s="42">
        <v>458451.09341878397</v>
      </c>
      <c r="X196" s="15">
        <v>29288.4087582553</v>
      </c>
      <c r="Y196" s="15"/>
      <c r="Z196" s="15"/>
      <c r="AA196" s="39"/>
      <c r="AB196" s="42"/>
      <c r="AC196" s="15"/>
      <c r="AD196" s="15"/>
      <c r="AE196" s="15"/>
      <c r="AF196" s="39"/>
      <c r="AG196" s="42"/>
      <c r="AH196" s="15"/>
      <c r="AI196" s="15"/>
      <c r="AJ196" s="15"/>
      <c r="AK196" s="39"/>
      <c r="AL196" s="42">
        <v>213217.15176788601</v>
      </c>
      <c r="AM196" s="15">
        <v>100227.579766251</v>
      </c>
      <c r="AN196" s="15"/>
      <c r="AO196" s="15"/>
      <c r="AP196" s="39"/>
      <c r="AQ196" s="42"/>
      <c r="AR196" s="15"/>
      <c r="AS196" s="15"/>
      <c r="AT196" s="15"/>
      <c r="AU196" s="39"/>
      <c r="AV196" s="42"/>
      <c r="AW196" s="15"/>
      <c r="AX196" s="15"/>
      <c r="AY196" s="15"/>
      <c r="AZ196" s="39"/>
      <c r="BA196" s="42">
        <v>200462.64774981799</v>
      </c>
      <c r="BB196" s="15">
        <v>464299.89110921102</v>
      </c>
      <c r="BC196" s="15"/>
      <c r="BD196" s="15"/>
      <c r="BE196" s="39"/>
      <c r="BF196" s="42"/>
      <c r="BG196" s="15"/>
      <c r="BH196" s="15"/>
      <c r="BI196" s="15"/>
      <c r="BJ196" s="39"/>
      <c r="BK196" s="42"/>
      <c r="BL196" s="15"/>
      <c r="BM196" s="15"/>
      <c r="BN196" s="15"/>
      <c r="BO196" s="39"/>
      <c r="BP196" s="42">
        <v>133721.71105752201</v>
      </c>
      <c r="BQ196" s="15">
        <v>157829.926872866</v>
      </c>
      <c r="BR196" s="15"/>
      <c r="BS196" s="15">
        <v>1450.7062701</v>
      </c>
      <c r="BT196" s="39"/>
      <c r="BU196" s="42">
        <v>103610.61069672801</v>
      </c>
      <c r="BV196" s="15">
        <v>24005.336176100001</v>
      </c>
      <c r="BW196" s="15"/>
      <c r="BX196" s="15"/>
      <c r="BY196" s="39"/>
      <c r="BZ196" s="42"/>
      <c r="CA196" s="15"/>
      <c r="CB196" s="15"/>
      <c r="CC196" s="15"/>
      <c r="CD196" s="39"/>
      <c r="CE196" s="42"/>
      <c r="CF196" s="15"/>
      <c r="CG196" s="15"/>
      <c r="CH196" s="15"/>
      <c r="CI196" s="39"/>
      <c r="CJ196" s="42">
        <v>57573.279042166301</v>
      </c>
      <c r="CK196" s="15">
        <v>948.57972380000001</v>
      </c>
      <c r="CL196" s="15"/>
      <c r="CM196" s="15"/>
      <c r="CN196" s="39"/>
      <c r="CO196" s="42"/>
      <c r="CP196" s="15"/>
      <c r="CQ196" s="15"/>
      <c r="CR196" s="15"/>
      <c r="CS196" s="39"/>
      <c r="CT196" s="42"/>
      <c r="CU196" s="15"/>
      <c r="CV196" s="15"/>
      <c r="CW196" s="15"/>
      <c r="CX196" s="39"/>
      <c r="CY196" s="42">
        <v>878211.58797135099</v>
      </c>
      <c r="CZ196" s="15">
        <v>396769.69588980702</v>
      </c>
      <c r="DA196" s="15">
        <v>0</v>
      </c>
      <c r="DB196" s="15">
        <v>0</v>
      </c>
      <c r="DC196" s="39">
        <v>0</v>
      </c>
      <c r="DD196" s="42">
        <v>261453.80428583201</v>
      </c>
      <c r="DE196" s="15">
        <v>17400.051318011901</v>
      </c>
      <c r="DF196" s="15"/>
      <c r="DG196" s="15"/>
      <c r="DH196" s="39"/>
      <c r="DI196" s="42">
        <v>94432.235163687001</v>
      </c>
      <c r="DJ196" s="15">
        <v>8526.6160304999994</v>
      </c>
      <c r="DK196" s="15"/>
      <c r="DL196" s="15"/>
      <c r="DM196" s="39"/>
      <c r="DN196" s="42">
        <v>19026.137708478898</v>
      </c>
      <c r="DO196" s="15">
        <v>21425.531378899999</v>
      </c>
      <c r="DP196" s="15"/>
      <c r="DQ196" s="15"/>
      <c r="DR196" s="39"/>
      <c r="DS196" s="42">
        <v>13300.4456681922</v>
      </c>
      <c r="DT196" s="15">
        <v>12980.0308600675</v>
      </c>
      <c r="DU196" s="15"/>
      <c r="DV196" s="15"/>
      <c r="DW196" s="39"/>
      <c r="DX196" s="42">
        <v>75128.362505233701</v>
      </c>
      <c r="DY196" s="15">
        <v>95679.409872313001</v>
      </c>
      <c r="DZ196" s="15"/>
      <c r="EA196" s="15"/>
      <c r="EB196" s="39"/>
      <c r="EC196" s="42">
        <v>55213.174895504999</v>
      </c>
      <c r="ED196" s="15">
        <v>11806.618137400001</v>
      </c>
      <c r="EE196" s="15"/>
      <c r="EF196" s="15"/>
      <c r="EG196" s="39"/>
      <c r="EH196" s="42">
        <v>33591.170054556802</v>
      </c>
      <c r="EI196" s="15">
        <v>4140.1479256000002</v>
      </c>
      <c r="EJ196" s="15"/>
      <c r="EK196" s="15"/>
      <c r="EL196" s="39"/>
      <c r="EM196" s="42">
        <v>7666.4442180710603</v>
      </c>
      <c r="EN196" s="15"/>
      <c r="EO196" s="15"/>
      <c r="EP196" s="15"/>
      <c r="EQ196" s="39"/>
      <c r="ER196" s="42">
        <v>39952.465091333099</v>
      </c>
      <c r="ES196" s="15">
        <v>23244.102619206598</v>
      </c>
      <c r="ET196" s="15"/>
      <c r="EU196" s="15"/>
      <c r="EV196" s="39"/>
      <c r="EW196" s="42">
        <v>17048.4451866831</v>
      </c>
      <c r="EX196" s="15">
        <v>228.29100740000001</v>
      </c>
      <c r="EY196" s="15"/>
      <c r="EZ196" s="15"/>
      <c r="FA196" s="39"/>
      <c r="FB196" s="42"/>
      <c r="FC196" s="15"/>
      <c r="FD196" s="15"/>
      <c r="FE196" s="15"/>
      <c r="FF196" s="39"/>
      <c r="FG196" s="42">
        <v>1000</v>
      </c>
      <c r="FH196" s="15"/>
      <c r="FI196" s="15"/>
      <c r="FJ196" s="15"/>
      <c r="FK196" s="39"/>
      <c r="FL196" s="42">
        <v>260398.903193779</v>
      </c>
      <c r="FM196" s="15">
        <v>201338.896740408</v>
      </c>
      <c r="FN196" s="15"/>
      <c r="FO196" s="15"/>
      <c r="FP196" s="39"/>
      <c r="FQ196" s="42">
        <v>45929.691544938898</v>
      </c>
      <c r="FR196" s="15">
        <v>5370.0434751000003</v>
      </c>
      <c r="FS196" s="15">
        <v>0</v>
      </c>
      <c r="FT196" s="15">
        <v>0</v>
      </c>
      <c r="FU196" s="39">
        <v>0</v>
      </c>
      <c r="FV196" s="42">
        <v>24644.972437184901</v>
      </c>
      <c r="FW196" s="15">
        <v>4949.7790332000004</v>
      </c>
      <c r="FX196" s="15"/>
      <c r="FY196" s="15"/>
      <c r="FZ196" s="39"/>
      <c r="GA196" s="42">
        <v>366.07670999999999</v>
      </c>
      <c r="GB196" s="15"/>
      <c r="GC196" s="15"/>
      <c r="GD196" s="15"/>
      <c r="GE196" s="39"/>
      <c r="GF196" s="42">
        <v>20918.642397754</v>
      </c>
      <c r="GG196" s="15">
        <v>420.26444190000001</v>
      </c>
      <c r="GH196" s="15"/>
      <c r="GI196" s="15"/>
      <c r="GJ196" s="39"/>
      <c r="GK196" s="42">
        <v>64006.742910000001</v>
      </c>
      <c r="GL196" s="15">
        <v>52358.594696200002</v>
      </c>
      <c r="GM196" s="15">
        <v>0</v>
      </c>
      <c r="GN196" s="15">
        <v>0</v>
      </c>
      <c r="GO196" s="39">
        <v>0</v>
      </c>
      <c r="GP196" s="42">
        <v>8061.2616399999997</v>
      </c>
      <c r="GQ196" s="15">
        <v>20479.704901500001</v>
      </c>
      <c r="GR196" s="15"/>
      <c r="GS196" s="15"/>
      <c r="GT196" s="39"/>
      <c r="GU196" s="42">
        <v>5245.4812700000002</v>
      </c>
      <c r="GV196" s="15">
        <v>3076.7099947000002</v>
      </c>
      <c r="GW196" s="15"/>
      <c r="GX196" s="15"/>
      <c r="GY196" s="39"/>
      <c r="GZ196" s="42">
        <v>50700</v>
      </c>
      <c r="HA196" s="15">
        <v>28802.179800000002</v>
      </c>
      <c r="HB196" s="15"/>
      <c r="HC196" s="15"/>
      <c r="HD196" s="39"/>
      <c r="HE196" s="42"/>
      <c r="HF196" s="15"/>
      <c r="HG196" s="15"/>
      <c r="HH196" s="15"/>
      <c r="HI196" s="39"/>
      <c r="HJ196" s="42">
        <v>4994779.9720423799</v>
      </c>
      <c r="HK196" s="15">
        <v>1336231.68781949</v>
      </c>
      <c r="HL196" s="15">
        <v>0</v>
      </c>
      <c r="HM196" s="15">
        <v>1450.7062701</v>
      </c>
      <c r="HN196" s="39">
        <v>0</v>
      </c>
      <c r="HO196" s="42">
        <v>0</v>
      </c>
      <c r="HP196" s="15">
        <v>0</v>
      </c>
      <c r="HQ196" s="15">
        <v>0</v>
      </c>
      <c r="HR196" s="15">
        <v>0</v>
      </c>
      <c r="HS196" s="39">
        <v>0</v>
      </c>
      <c r="HT196" s="42">
        <v>4994779.9720423799</v>
      </c>
      <c r="HU196" s="15">
        <v>1336231.68781949</v>
      </c>
      <c r="HV196" s="15">
        <v>0</v>
      </c>
      <c r="HW196" s="15">
        <v>1450.7062701</v>
      </c>
      <c r="HX196" s="16">
        <v>0</v>
      </c>
      <c r="HY196" s="2"/>
    </row>
    <row r="197" spans="1:233 16384:16384" x14ac:dyDescent="0.35">
      <c r="A197" s="81">
        <v>18</v>
      </c>
      <c r="B197" s="5" t="s">
        <v>71</v>
      </c>
      <c r="C197" s="14">
        <v>620744.49240999902</v>
      </c>
      <c r="D197" s="15">
        <v>0</v>
      </c>
      <c r="E197" s="15">
        <v>0</v>
      </c>
      <c r="F197" s="15">
        <v>0</v>
      </c>
      <c r="G197" s="39">
        <v>0</v>
      </c>
      <c r="H197" s="42">
        <v>494836.562589999</v>
      </c>
      <c r="I197" s="15"/>
      <c r="J197" s="15"/>
      <c r="K197" s="15"/>
      <c r="L197" s="39"/>
      <c r="M197" s="42"/>
      <c r="N197" s="15"/>
      <c r="O197" s="15"/>
      <c r="P197" s="15"/>
      <c r="Q197" s="39"/>
      <c r="R197" s="42"/>
      <c r="S197" s="15"/>
      <c r="T197" s="15"/>
      <c r="U197" s="15"/>
      <c r="V197" s="39"/>
      <c r="W197" s="42">
        <v>93587.665529999998</v>
      </c>
      <c r="X197" s="15"/>
      <c r="Y197" s="15"/>
      <c r="Z197" s="15"/>
      <c r="AA197" s="39"/>
      <c r="AB197" s="42"/>
      <c r="AC197" s="15"/>
      <c r="AD197" s="15"/>
      <c r="AE197" s="15"/>
      <c r="AF197" s="39"/>
      <c r="AG197" s="42"/>
      <c r="AH197" s="15"/>
      <c r="AI197" s="15"/>
      <c r="AJ197" s="15"/>
      <c r="AK197" s="39"/>
      <c r="AL197" s="42"/>
      <c r="AM197" s="15"/>
      <c r="AN197" s="15"/>
      <c r="AO197" s="15"/>
      <c r="AP197" s="39"/>
      <c r="AQ197" s="42"/>
      <c r="AR197" s="15"/>
      <c r="AS197" s="15"/>
      <c r="AT197" s="15"/>
      <c r="AU197" s="39"/>
      <c r="AV197" s="42"/>
      <c r="AW197" s="15"/>
      <c r="AX197" s="15"/>
      <c r="AY197" s="15"/>
      <c r="AZ197" s="39"/>
      <c r="BA197" s="42"/>
      <c r="BB197" s="15"/>
      <c r="BC197" s="15"/>
      <c r="BD197" s="15"/>
      <c r="BE197" s="39"/>
      <c r="BF197" s="42"/>
      <c r="BG197" s="15"/>
      <c r="BH197" s="15"/>
      <c r="BI197" s="15"/>
      <c r="BJ197" s="39"/>
      <c r="BK197" s="42"/>
      <c r="BL197" s="15"/>
      <c r="BM197" s="15"/>
      <c r="BN197" s="15"/>
      <c r="BO197" s="39"/>
      <c r="BP197" s="42"/>
      <c r="BQ197" s="15"/>
      <c r="BR197" s="15"/>
      <c r="BS197" s="15"/>
      <c r="BT197" s="39"/>
      <c r="BU197" s="42"/>
      <c r="BV197" s="15"/>
      <c r="BW197" s="15"/>
      <c r="BX197" s="15"/>
      <c r="BY197" s="39"/>
      <c r="BZ197" s="42"/>
      <c r="CA197" s="15"/>
      <c r="CB197" s="15"/>
      <c r="CC197" s="15"/>
      <c r="CD197" s="39"/>
      <c r="CE197" s="42"/>
      <c r="CF197" s="15"/>
      <c r="CG197" s="15"/>
      <c r="CH197" s="15"/>
      <c r="CI197" s="39"/>
      <c r="CJ197" s="42">
        <v>32320.264289999999</v>
      </c>
      <c r="CK197" s="15"/>
      <c r="CL197" s="15"/>
      <c r="CM197" s="15"/>
      <c r="CN197" s="39"/>
      <c r="CO197" s="42"/>
      <c r="CP197" s="15"/>
      <c r="CQ197" s="15"/>
      <c r="CR197" s="15"/>
      <c r="CS197" s="39"/>
      <c r="CT197" s="42"/>
      <c r="CU197" s="15"/>
      <c r="CV197" s="15"/>
      <c r="CW197" s="15"/>
      <c r="CX197" s="39"/>
      <c r="CY197" s="42">
        <v>0</v>
      </c>
      <c r="CZ197" s="15">
        <v>0</v>
      </c>
      <c r="DA197" s="15">
        <v>0</v>
      </c>
      <c r="DB197" s="15">
        <v>0</v>
      </c>
      <c r="DC197" s="39">
        <v>0</v>
      </c>
      <c r="DD197" s="42"/>
      <c r="DE197" s="15"/>
      <c r="DF197" s="15"/>
      <c r="DG197" s="15"/>
      <c r="DH197" s="39"/>
      <c r="DI197" s="42"/>
      <c r="DJ197" s="15"/>
      <c r="DK197" s="15"/>
      <c r="DL197" s="15"/>
      <c r="DM197" s="39"/>
      <c r="DN197" s="42"/>
      <c r="DO197" s="15"/>
      <c r="DP197" s="15"/>
      <c r="DQ197" s="15"/>
      <c r="DR197" s="39"/>
      <c r="DS197" s="42"/>
      <c r="DT197" s="15"/>
      <c r="DU197" s="15"/>
      <c r="DV197" s="15"/>
      <c r="DW197" s="39"/>
      <c r="DX197" s="42"/>
      <c r="DY197" s="15"/>
      <c r="DZ197" s="15"/>
      <c r="EA197" s="15"/>
      <c r="EB197" s="39"/>
      <c r="EC197" s="42"/>
      <c r="ED197" s="15"/>
      <c r="EE197" s="15"/>
      <c r="EF197" s="15"/>
      <c r="EG197" s="39"/>
      <c r="EH197" s="42"/>
      <c r="EI197" s="15"/>
      <c r="EJ197" s="15"/>
      <c r="EK197" s="15"/>
      <c r="EL197" s="39"/>
      <c r="EM197" s="42"/>
      <c r="EN197" s="15"/>
      <c r="EO197" s="15"/>
      <c r="EP197" s="15"/>
      <c r="EQ197" s="39"/>
      <c r="ER197" s="42"/>
      <c r="ES197" s="15"/>
      <c r="ET197" s="15"/>
      <c r="EU197" s="15"/>
      <c r="EV197" s="39"/>
      <c r="EW197" s="42"/>
      <c r="EX197" s="15"/>
      <c r="EY197" s="15"/>
      <c r="EZ197" s="15"/>
      <c r="FA197" s="39"/>
      <c r="FB197" s="42"/>
      <c r="FC197" s="15"/>
      <c r="FD197" s="15"/>
      <c r="FE197" s="15"/>
      <c r="FF197" s="39"/>
      <c r="FG197" s="42"/>
      <c r="FH197" s="15"/>
      <c r="FI197" s="15"/>
      <c r="FJ197" s="15"/>
      <c r="FK197" s="39"/>
      <c r="FL197" s="42"/>
      <c r="FM197" s="15"/>
      <c r="FN197" s="15"/>
      <c r="FO197" s="15"/>
      <c r="FP197" s="39"/>
      <c r="FQ197" s="42">
        <v>0</v>
      </c>
      <c r="FR197" s="15">
        <v>0</v>
      </c>
      <c r="FS197" s="15">
        <v>0</v>
      </c>
      <c r="FT197" s="15">
        <v>0</v>
      </c>
      <c r="FU197" s="39">
        <v>0</v>
      </c>
      <c r="FV197" s="42"/>
      <c r="FW197" s="15"/>
      <c r="FX197" s="15"/>
      <c r="FY197" s="15"/>
      <c r="FZ197" s="39"/>
      <c r="GA197" s="42"/>
      <c r="GB197" s="15"/>
      <c r="GC197" s="15"/>
      <c r="GD197" s="15"/>
      <c r="GE197" s="39"/>
      <c r="GF197" s="42"/>
      <c r="GG197" s="15"/>
      <c r="GH197" s="15"/>
      <c r="GI197" s="15"/>
      <c r="GJ197" s="39"/>
      <c r="GK197" s="42">
        <v>0</v>
      </c>
      <c r="GL197" s="15">
        <v>0</v>
      </c>
      <c r="GM197" s="15">
        <v>0</v>
      </c>
      <c r="GN197" s="15">
        <v>0</v>
      </c>
      <c r="GO197" s="39">
        <v>0</v>
      </c>
      <c r="GP197" s="42"/>
      <c r="GQ197" s="15"/>
      <c r="GR197" s="15"/>
      <c r="GS197" s="15"/>
      <c r="GT197" s="39"/>
      <c r="GU197" s="42"/>
      <c r="GV197" s="15"/>
      <c r="GW197" s="15"/>
      <c r="GX197" s="15"/>
      <c r="GY197" s="39"/>
      <c r="GZ197" s="42"/>
      <c r="HA197" s="15"/>
      <c r="HB197" s="15"/>
      <c r="HC197" s="15"/>
      <c r="HD197" s="39"/>
      <c r="HE197" s="42"/>
      <c r="HF197" s="15"/>
      <c r="HG197" s="15"/>
      <c r="HH197" s="15"/>
      <c r="HI197" s="39"/>
      <c r="HJ197" s="42">
        <v>620744.49240999902</v>
      </c>
      <c r="HK197" s="15">
        <v>0</v>
      </c>
      <c r="HL197" s="15">
        <v>0</v>
      </c>
      <c r="HM197" s="15">
        <v>0</v>
      </c>
      <c r="HN197" s="39">
        <v>0</v>
      </c>
      <c r="HO197" s="42">
        <v>0</v>
      </c>
      <c r="HP197" s="15">
        <v>0</v>
      </c>
      <c r="HQ197" s="15">
        <v>0</v>
      </c>
      <c r="HR197" s="15">
        <v>0</v>
      </c>
      <c r="HS197" s="39">
        <v>0</v>
      </c>
      <c r="HT197" s="42">
        <v>620744.49240999902</v>
      </c>
      <c r="HU197" s="15">
        <v>0</v>
      </c>
      <c r="HV197" s="15">
        <v>0</v>
      </c>
      <c r="HW197" s="15">
        <v>0</v>
      </c>
      <c r="HX197" s="16">
        <v>0</v>
      </c>
      <c r="HY197" s="2"/>
    </row>
    <row r="198" spans="1:233 16384:16384" x14ac:dyDescent="0.35">
      <c r="A198" s="81">
        <v>19</v>
      </c>
      <c r="B198" s="5" t="s">
        <v>72</v>
      </c>
      <c r="C198" s="14">
        <v>1878631.7634300201</v>
      </c>
      <c r="D198" s="15">
        <v>486717.43823999999</v>
      </c>
      <c r="E198" s="15">
        <v>0</v>
      </c>
      <c r="F198" s="15">
        <v>0</v>
      </c>
      <c r="G198" s="39">
        <v>0</v>
      </c>
      <c r="H198" s="42">
        <v>1434865.3128800199</v>
      </c>
      <c r="I198" s="15">
        <v>61978.782579999999</v>
      </c>
      <c r="J198" s="15">
        <v>0</v>
      </c>
      <c r="K198" s="15">
        <v>0</v>
      </c>
      <c r="L198" s="39">
        <v>0</v>
      </c>
      <c r="M198" s="42">
        <v>79672.193220000001</v>
      </c>
      <c r="N198" s="15">
        <v>2062.7929399999998</v>
      </c>
      <c r="O198" s="15">
        <v>0</v>
      </c>
      <c r="P198" s="15">
        <v>0</v>
      </c>
      <c r="Q198" s="39">
        <v>0</v>
      </c>
      <c r="R198" s="42">
        <v>37531.382539999999</v>
      </c>
      <c r="S198" s="15">
        <v>901.14306999999997</v>
      </c>
      <c r="T198" s="15">
        <v>0</v>
      </c>
      <c r="U198" s="15">
        <v>0</v>
      </c>
      <c r="V198" s="39">
        <v>0</v>
      </c>
      <c r="W198" s="42">
        <v>227176.319419999</v>
      </c>
      <c r="X198" s="15">
        <v>17026.009480000001</v>
      </c>
      <c r="Y198" s="15">
        <v>0</v>
      </c>
      <c r="Z198" s="15">
        <v>0</v>
      </c>
      <c r="AA198" s="39">
        <v>0</v>
      </c>
      <c r="AB198" s="42">
        <v>3343.2257500000001</v>
      </c>
      <c r="AC198" s="15">
        <v>0</v>
      </c>
      <c r="AD198" s="15">
        <v>0</v>
      </c>
      <c r="AE198" s="15">
        <v>0</v>
      </c>
      <c r="AF198" s="39">
        <v>0</v>
      </c>
      <c r="AG198" s="42">
        <v>0</v>
      </c>
      <c r="AH198" s="15">
        <v>0</v>
      </c>
      <c r="AI198" s="15">
        <v>0</v>
      </c>
      <c r="AJ198" s="15">
        <v>0</v>
      </c>
      <c r="AK198" s="39">
        <v>0</v>
      </c>
      <c r="AL198" s="42">
        <v>71420.501310000007</v>
      </c>
      <c r="AM198" s="15">
        <v>71846.045010000002</v>
      </c>
      <c r="AN198" s="15">
        <v>0</v>
      </c>
      <c r="AO198" s="15">
        <v>0</v>
      </c>
      <c r="AP198" s="39">
        <v>0</v>
      </c>
      <c r="AQ198" s="42">
        <v>0</v>
      </c>
      <c r="AR198" s="15">
        <v>0</v>
      </c>
      <c r="AS198" s="15">
        <v>0</v>
      </c>
      <c r="AT198" s="15">
        <v>0</v>
      </c>
      <c r="AU198" s="39">
        <v>0</v>
      </c>
      <c r="AV198" s="42">
        <v>0</v>
      </c>
      <c r="AW198" s="15">
        <v>0</v>
      </c>
      <c r="AX198" s="15">
        <v>0</v>
      </c>
      <c r="AY198" s="15">
        <v>0</v>
      </c>
      <c r="AZ198" s="39">
        <v>0</v>
      </c>
      <c r="BA198" s="42">
        <v>60291.570010000003</v>
      </c>
      <c r="BB198" s="15">
        <v>252205.01983999999</v>
      </c>
      <c r="BC198" s="15">
        <v>0</v>
      </c>
      <c r="BD198" s="15">
        <v>0</v>
      </c>
      <c r="BE198" s="39">
        <v>0</v>
      </c>
      <c r="BF198" s="42">
        <v>0</v>
      </c>
      <c r="BG198" s="15">
        <v>0</v>
      </c>
      <c r="BH198" s="15">
        <v>0</v>
      </c>
      <c r="BI198" s="15">
        <v>0</v>
      </c>
      <c r="BJ198" s="39">
        <v>0</v>
      </c>
      <c r="BK198" s="42">
        <v>0</v>
      </c>
      <c r="BL198" s="15">
        <v>0</v>
      </c>
      <c r="BM198" s="15">
        <v>0</v>
      </c>
      <c r="BN198" s="15">
        <v>0</v>
      </c>
      <c r="BO198" s="39">
        <v>0</v>
      </c>
      <c r="BP198" s="42">
        <v>47288.112800000097</v>
      </c>
      <c r="BQ198" s="15">
        <v>79997.281749999995</v>
      </c>
      <c r="BR198" s="15">
        <v>0</v>
      </c>
      <c r="BS198" s="15">
        <v>0</v>
      </c>
      <c r="BT198" s="39">
        <v>0</v>
      </c>
      <c r="BU198" s="42">
        <v>20557.212769999998</v>
      </c>
      <c r="BV198" s="15">
        <v>3255.7067699999998</v>
      </c>
      <c r="BW198" s="15">
        <v>0</v>
      </c>
      <c r="BX198" s="15">
        <v>0</v>
      </c>
      <c r="BY198" s="39">
        <v>0</v>
      </c>
      <c r="BZ198" s="42">
        <v>0</v>
      </c>
      <c r="CA198" s="15">
        <v>0</v>
      </c>
      <c r="CB198" s="15">
        <v>0</v>
      </c>
      <c r="CC198" s="15">
        <v>0</v>
      </c>
      <c r="CD198" s="39">
        <v>0</v>
      </c>
      <c r="CE198" s="42">
        <v>0</v>
      </c>
      <c r="CF198" s="15">
        <v>0</v>
      </c>
      <c r="CG198" s="15">
        <v>0</v>
      </c>
      <c r="CH198" s="15">
        <v>0</v>
      </c>
      <c r="CI198" s="39">
        <v>0</v>
      </c>
      <c r="CJ198" s="42">
        <v>17032.734240000002</v>
      </c>
      <c r="CK198" s="15">
        <v>408.59280999999999</v>
      </c>
      <c r="CL198" s="15">
        <v>0</v>
      </c>
      <c r="CM198" s="15">
        <v>0</v>
      </c>
      <c r="CN198" s="39">
        <v>0</v>
      </c>
      <c r="CO198" s="42">
        <v>265.56790000000001</v>
      </c>
      <c r="CP198" s="15">
        <v>0</v>
      </c>
      <c r="CQ198" s="15">
        <v>0</v>
      </c>
      <c r="CR198" s="15">
        <v>0</v>
      </c>
      <c r="CS198" s="39">
        <v>0</v>
      </c>
      <c r="CT198" s="42">
        <v>0</v>
      </c>
      <c r="CU198" s="15">
        <v>0</v>
      </c>
      <c r="CV198" s="15">
        <v>0</v>
      </c>
      <c r="CW198" s="15">
        <v>0</v>
      </c>
      <c r="CX198" s="39">
        <v>0</v>
      </c>
      <c r="CY198" s="42">
        <v>439792.26906999998</v>
      </c>
      <c r="CZ198" s="15">
        <v>290360.37339000002</v>
      </c>
      <c r="DA198" s="15">
        <v>0</v>
      </c>
      <c r="DB198" s="15">
        <v>0</v>
      </c>
      <c r="DC198" s="39">
        <v>0</v>
      </c>
      <c r="DD198" s="42">
        <v>93298.220629999996</v>
      </c>
      <c r="DE198" s="15">
        <v>3554.7167300000001</v>
      </c>
      <c r="DF198" s="15">
        <v>0</v>
      </c>
      <c r="DG198" s="15">
        <v>0</v>
      </c>
      <c r="DH198" s="39">
        <v>0</v>
      </c>
      <c r="DI198" s="42">
        <v>54837.12571</v>
      </c>
      <c r="DJ198" s="15">
        <v>16481.044699999999</v>
      </c>
      <c r="DK198" s="15">
        <v>0</v>
      </c>
      <c r="DL198" s="15">
        <v>0</v>
      </c>
      <c r="DM198" s="39">
        <v>0</v>
      </c>
      <c r="DN198" s="42">
        <v>13216.915220000001</v>
      </c>
      <c r="DO198" s="15">
        <v>11333.67844</v>
      </c>
      <c r="DP198" s="15">
        <v>0</v>
      </c>
      <c r="DQ198" s="15">
        <v>0</v>
      </c>
      <c r="DR198" s="39">
        <v>0</v>
      </c>
      <c r="DS198" s="42">
        <v>8315.0995199999998</v>
      </c>
      <c r="DT198" s="15">
        <v>24890.881010000001</v>
      </c>
      <c r="DU198" s="15">
        <v>0</v>
      </c>
      <c r="DV198" s="15">
        <v>0</v>
      </c>
      <c r="DW198" s="39">
        <v>0</v>
      </c>
      <c r="DX198" s="42">
        <v>23578.899689999998</v>
      </c>
      <c r="DY198" s="15">
        <v>24530.925879999999</v>
      </c>
      <c r="DZ198" s="15">
        <v>0</v>
      </c>
      <c r="EA198" s="15">
        <v>0</v>
      </c>
      <c r="EB198" s="39">
        <v>0</v>
      </c>
      <c r="EC198" s="42">
        <v>5438.45597</v>
      </c>
      <c r="ED198" s="15">
        <v>19842.206699999999</v>
      </c>
      <c r="EE198" s="15">
        <v>0</v>
      </c>
      <c r="EF198" s="15">
        <v>0</v>
      </c>
      <c r="EG198" s="39">
        <v>0</v>
      </c>
      <c r="EH198" s="42">
        <v>23596.652979999999</v>
      </c>
      <c r="EI198" s="15">
        <v>0</v>
      </c>
      <c r="EJ198" s="15">
        <v>0</v>
      </c>
      <c r="EK198" s="15">
        <v>0</v>
      </c>
      <c r="EL198" s="39">
        <v>0</v>
      </c>
      <c r="EM198" s="42">
        <v>7304.4880000000003</v>
      </c>
      <c r="EN198" s="15">
        <v>242.64384000000001</v>
      </c>
      <c r="EO198" s="15">
        <v>0</v>
      </c>
      <c r="EP198" s="15">
        <v>0</v>
      </c>
      <c r="EQ198" s="39">
        <v>0</v>
      </c>
      <c r="ER198" s="42">
        <v>18911.8845</v>
      </c>
      <c r="ES198" s="15">
        <v>40429.785819999997</v>
      </c>
      <c r="ET198" s="15">
        <v>0</v>
      </c>
      <c r="EU198" s="15">
        <v>0</v>
      </c>
      <c r="EV198" s="39">
        <v>0</v>
      </c>
      <c r="EW198" s="42">
        <v>17137.049920000001</v>
      </c>
      <c r="EX198" s="15">
        <v>3978.4083500000002</v>
      </c>
      <c r="EY198" s="15">
        <v>0</v>
      </c>
      <c r="EZ198" s="15">
        <v>0</v>
      </c>
      <c r="FA198" s="39">
        <v>0</v>
      </c>
      <c r="FB198" s="42">
        <v>0</v>
      </c>
      <c r="FC198" s="15">
        <v>0</v>
      </c>
      <c r="FD198" s="15">
        <v>0</v>
      </c>
      <c r="FE198" s="15">
        <v>0</v>
      </c>
      <c r="FF198" s="39">
        <v>0</v>
      </c>
      <c r="FG198" s="42">
        <v>0</v>
      </c>
      <c r="FH198" s="15">
        <v>0</v>
      </c>
      <c r="FI198" s="15">
        <v>0</v>
      </c>
      <c r="FJ198" s="15">
        <v>0</v>
      </c>
      <c r="FK198" s="39">
        <v>0</v>
      </c>
      <c r="FL198" s="42">
        <v>174157.47693</v>
      </c>
      <c r="FM198" s="15">
        <v>145076.08192</v>
      </c>
      <c r="FN198" s="15">
        <v>0</v>
      </c>
      <c r="FO198" s="15">
        <v>0</v>
      </c>
      <c r="FP198" s="39">
        <v>0</v>
      </c>
      <c r="FQ198" s="42">
        <v>20797.048269999999</v>
      </c>
      <c r="FR198" s="15">
        <v>2554.49161</v>
      </c>
      <c r="FS198" s="15">
        <v>0</v>
      </c>
      <c r="FT198" s="15">
        <v>0</v>
      </c>
      <c r="FU198" s="39">
        <v>0</v>
      </c>
      <c r="FV198" s="42">
        <v>20797.048269999999</v>
      </c>
      <c r="FW198" s="15">
        <v>2554.49161</v>
      </c>
      <c r="FX198" s="15">
        <v>0</v>
      </c>
      <c r="FY198" s="15">
        <v>0</v>
      </c>
      <c r="FZ198" s="39">
        <v>0</v>
      </c>
      <c r="GA198" s="42">
        <v>0</v>
      </c>
      <c r="GB198" s="15">
        <v>0</v>
      </c>
      <c r="GC198" s="15">
        <v>0</v>
      </c>
      <c r="GD198" s="15">
        <v>0</v>
      </c>
      <c r="GE198" s="39">
        <v>0</v>
      </c>
      <c r="GF198" s="42">
        <v>0</v>
      </c>
      <c r="GG198" s="15">
        <v>0</v>
      </c>
      <c r="GH198" s="15">
        <v>0</v>
      </c>
      <c r="GI198" s="15">
        <v>0</v>
      </c>
      <c r="GJ198" s="39">
        <v>0</v>
      </c>
      <c r="GK198" s="42">
        <v>2055.9995899999999</v>
      </c>
      <c r="GL198" s="15">
        <v>4725.7395500000002</v>
      </c>
      <c r="GM198" s="15">
        <v>0</v>
      </c>
      <c r="GN198" s="15">
        <v>0</v>
      </c>
      <c r="GO198" s="39">
        <v>0</v>
      </c>
      <c r="GP198" s="42">
        <v>264.12254999999999</v>
      </c>
      <c r="GQ198" s="15">
        <v>2536.3001300000001</v>
      </c>
      <c r="GR198" s="15">
        <v>0</v>
      </c>
      <c r="GS198" s="15">
        <v>0</v>
      </c>
      <c r="GT198" s="39">
        <v>0</v>
      </c>
      <c r="GU198" s="42">
        <v>1171.8770400000001</v>
      </c>
      <c r="GV198" s="15">
        <v>2189.4394200000002</v>
      </c>
      <c r="GW198" s="15">
        <v>0</v>
      </c>
      <c r="GX198" s="15">
        <v>0</v>
      </c>
      <c r="GY198" s="39">
        <v>0</v>
      </c>
      <c r="GZ198" s="42">
        <v>620</v>
      </c>
      <c r="HA198" s="15">
        <v>0</v>
      </c>
      <c r="HB198" s="15">
        <v>0</v>
      </c>
      <c r="HC198" s="15">
        <v>0</v>
      </c>
      <c r="HD198" s="39">
        <v>0</v>
      </c>
      <c r="HE198" s="42">
        <v>0</v>
      </c>
      <c r="HF198" s="15">
        <v>0</v>
      </c>
      <c r="HG198" s="15">
        <v>0</v>
      </c>
      <c r="HH198" s="15">
        <v>0</v>
      </c>
      <c r="HI198" s="39">
        <v>0</v>
      </c>
      <c r="HJ198" s="42">
        <v>2341277.08036002</v>
      </c>
      <c r="HK198" s="15">
        <v>784358.04278999998</v>
      </c>
      <c r="HL198" s="15">
        <v>0</v>
      </c>
      <c r="HM198" s="15">
        <v>0</v>
      </c>
      <c r="HN198" s="39">
        <v>0</v>
      </c>
      <c r="HO198" s="42">
        <v>0</v>
      </c>
      <c r="HP198" s="15">
        <v>0</v>
      </c>
      <c r="HQ198" s="15">
        <v>0</v>
      </c>
      <c r="HR198" s="15">
        <v>0</v>
      </c>
      <c r="HS198" s="39">
        <v>0</v>
      </c>
      <c r="HT198" s="42">
        <v>2341277.08036002</v>
      </c>
      <c r="HU198" s="15">
        <v>784358.04278999998</v>
      </c>
      <c r="HV198" s="15">
        <v>0</v>
      </c>
      <c r="HW198" s="15">
        <v>0</v>
      </c>
      <c r="HX198" s="16">
        <v>0</v>
      </c>
      <c r="HY198" s="2"/>
    </row>
    <row r="199" spans="1:233 16384:16384" x14ac:dyDescent="0.35">
      <c r="A199" s="81">
        <v>20</v>
      </c>
      <c r="B199" s="5" t="s">
        <v>73</v>
      </c>
      <c r="C199" s="14">
        <v>113492</v>
      </c>
      <c r="D199" s="15">
        <v>538898</v>
      </c>
      <c r="E199" s="15">
        <v>0</v>
      </c>
      <c r="F199" s="15">
        <v>0</v>
      </c>
      <c r="G199" s="39">
        <v>0</v>
      </c>
      <c r="H199" s="42">
        <v>516</v>
      </c>
      <c r="I199" s="15">
        <v>734</v>
      </c>
      <c r="J199" s="15"/>
      <c r="K199" s="15"/>
      <c r="L199" s="39"/>
      <c r="M199" s="42"/>
      <c r="N199" s="15"/>
      <c r="O199" s="15"/>
      <c r="P199" s="15"/>
      <c r="Q199" s="39"/>
      <c r="R199" s="42"/>
      <c r="S199" s="15"/>
      <c r="T199" s="15"/>
      <c r="U199" s="15"/>
      <c r="V199" s="39"/>
      <c r="W199" s="42">
        <v>4640</v>
      </c>
      <c r="X199" s="15">
        <v>12211</v>
      </c>
      <c r="Y199" s="15"/>
      <c r="Z199" s="15"/>
      <c r="AA199" s="39"/>
      <c r="AB199" s="42"/>
      <c r="AC199" s="15"/>
      <c r="AD199" s="15"/>
      <c r="AE199" s="15"/>
      <c r="AF199" s="39"/>
      <c r="AG199" s="42"/>
      <c r="AH199" s="15"/>
      <c r="AI199" s="15"/>
      <c r="AJ199" s="15"/>
      <c r="AK199" s="39"/>
      <c r="AL199" s="42">
        <v>27598</v>
      </c>
      <c r="AM199" s="15">
        <v>52653</v>
      </c>
      <c r="AN199" s="15"/>
      <c r="AO199" s="15"/>
      <c r="AP199" s="39"/>
      <c r="AQ199" s="42"/>
      <c r="AR199" s="15"/>
      <c r="AS199" s="15"/>
      <c r="AT199" s="15"/>
      <c r="AU199" s="39"/>
      <c r="AV199" s="42"/>
      <c r="AW199" s="15"/>
      <c r="AX199" s="15"/>
      <c r="AY199" s="15"/>
      <c r="AZ199" s="39"/>
      <c r="BA199" s="42">
        <v>63398</v>
      </c>
      <c r="BB199" s="15">
        <v>439343</v>
      </c>
      <c r="BC199" s="15"/>
      <c r="BD199" s="15"/>
      <c r="BE199" s="39"/>
      <c r="BF199" s="42"/>
      <c r="BG199" s="15"/>
      <c r="BH199" s="15"/>
      <c r="BI199" s="15"/>
      <c r="BJ199" s="39"/>
      <c r="BK199" s="42"/>
      <c r="BL199" s="15"/>
      <c r="BM199" s="15"/>
      <c r="BN199" s="15"/>
      <c r="BO199" s="39"/>
      <c r="BP199" s="42">
        <v>5304</v>
      </c>
      <c r="BQ199" s="15">
        <v>31670</v>
      </c>
      <c r="BR199" s="15"/>
      <c r="BS199" s="15"/>
      <c r="BT199" s="39"/>
      <c r="BU199" s="42">
        <v>12036</v>
      </c>
      <c r="BV199" s="15">
        <v>2287</v>
      </c>
      <c r="BW199" s="15"/>
      <c r="BX199" s="15"/>
      <c r="BY199" s="39"/>
      <c r="BZ199" s="42"/>
      <c r="CA199" s="15"/>
      <c r="CB199" s="15"/>
      <c r="CC199" s="15"/>
      <c r="CD199" s="39"/>
      <c r="CE199" s="42"/>
      <c r="CF199" s="15"/>
      <c r="CG199" s="15"/>
      <c r="CH199" s="15"/>
      <c r="CI199" s="39"/>
      <c r="CJ199" s="42"/>
      <c r="CK199" s="15"/>
      <c r="CL199" s="15"/>
      <c r="CM199" s="15"/>
      <c r="CN199" s="39"/>
      <c r="CO199" s="42"/>
      <c r="CP199" s="15"/>
      <c r="CQ199" s="15"/>
      <c r="CR199" s="15"/>
      <c r="CS199" s="39"/>
      <c r="CT199" s="42"/>
      <c r="CU199" s="15"/>
      <c r="CV199" s="15"/>
      <c r="CW199" s="15"/>
      <c r="CX199" s="39"/>
      <c r="CY199" s="42">
        <v>0</v>
      </c>
      <c r="CZ199" s="15">
        <v>0</v>
      </c>
      <c r="DA199" s="15">
        <v>0</v>
      </c>
      <c r="DB199" s="15">
        <v>0</v>
      </c>
      <c r="DC199" s="39">
        <v>0</v>
      </c>
      <c r="DD199" s="42"/>
      <c r="DE199" s="15"/>
      <c r="DF199" s="15"/>
      <c r="DG199" s="15"/>
      <c r="DH199" s="39"/>
      <c r="DI199" s="42"/>
      <c r="DJ199" s="15"/>
      <c r="DK199" s="15"/>
      <c r="DL199" s="15"/>
      <c r="DM199" s="39"/>
      <c r="DN199" s="42"/>
      <c r="DO199" s="15"/>
      <c r="DP199" s="15"/>
      <c r="DQ199" s="15"/>
      <c r="DR199" s="39"/>
      <c r="DS199" s="42"/>
      <c r="DT199" s="15"/>
      <c r="DU199" s="15"/>
      <c r="DV199" s="15"/>
      <c r="DW199" s="39"/>
      <c r="DX199" s="42"/>
      <c r="DY199" s="15"/>
      <c r="DZ199" s="15"/>
      <c r="EA199" s="15"/>
      <c r="EB199" s="39"/>
      <c r="EC199" s="42"/>
      <c r="ED199" s="15"/>
      <c r="EE199" s="15"/>
      <c r="EF199" s="15"/>
      <c r="EG199" s="39"/>
      <c r="EH199" s="42"/>
      <c r="EI199" s="15"/>
      <c r="EJ199" s="15"/>
      <c r="EK199" s="15"/>
      <c r="EL199" s="39"/>
      <c r="EM199" s="42"/>
      <c r="EN199" s="15"/>
      <c r="EO199" s="15"/>
      <c r="EP199" s="15"/>
      <c r="EQ199" s="39"/>
      <c r="ER199" s="42"/>
      <c r="ES199" s="15"/>
      <c r="ET199" s="15"/>
      <c r="EU199" s="15"/>
      <c r="EV199" s="39"/>
      <c r="EW199" s="42"/>
      <c r="EX199" s="15"/>
      <c r="EY199" s="15"/>
      <c r="EZ199" s="15"/>
      <c r="FA199" s="39"/>
      <c r="FB199" s="42"/>
      <c r="FC199" s="15"/>
      <c r="FD199" s="15"/>
      <c r="FE199" s="15"/>
      <c r="FF199" s="39"/>
      <c r="FG199" s="42"/>
      <c r="FH199" s="15"/>
      <c r="FI199" s="15"/>
      <c r="FJ199" s="15"/>
      <c r="FK199" s="39"/>
      <c r="FL199" s="42"/>
      <c r="FM199" s="15"/>
      <c r="FN199" s="15"/>
      <c r="FO199" s="15"/>
      <c r="FP199" s="39"/>
      <c r="FQ199" s="42">
        <v>0</v>
      </c>
      <c r="FR199" s="15">
        <v>0</v>
      </c>
      <c r="FS199" s="15">
        <v>0</v>
      </c>
      <c r="FT199" s="15">
        <v>0</v>
      </c>
      <c r="FU199" s="39">
        <v>0</v>
      </c>
      <c r="FV199" s="42"/>
      <c r="FW199" s="15"/>
      <c r="FX199" s="15"/>
      <c r="FY199" s="15"/>
      <c r="FZ199" s="39"/>
      <c r="GA199" s="42"/>
      <c r="GB199" s="15"/>
      <c r="GC199" s="15"/>
      <c r="GD199" s="15"/>
      <c r="GE199" s="39"/>
      <c r="GF199" s="42"/>
      <c r="GG199" s="15"/>
      <c r="GH199" s="15"/>
      <c r="GI199" s="15"/>
      <c r="GJ199" s="39"/>
      <c r="GK199" s="42">
        <v>0</v>
      </c>
      <c r="GL199" s="15">
        <v>0</v>
      </c>
      <c r="GM199" s="15">
        <v>0</v>
      </c>
      <c r="GN199" s="15">
        <v>0</v>
      </c>
      <c r="GO199" s="39">
        <v>0</v>
      </c>
      <c r="GP199" s="42"/>
      <c r="GQ199" s="15"/>
      <c r="GR199" s="15"/>
      <c r="GS199" s="15"/>
      <c r="GT199" s="39"/>
      <c r="GU199" s="42"/>
      <c r="GV199" s="15"/>
      <c r="GW199" s="15"/>
      <c r="GX199" s="15"/>
      <c r="GY199" s="39"/>
      <c r="GZ199" s="42"/>
      <c r="HA199" s="15"/>
      <c r="HB199" s="15"/>
      <c r="HC199" s="15"/>
      <c r="HD199" s="39"/>
      <c r="HE199" s="42"/>
      <c r="HF199" s="15"/>
      <c r="HG199" s="15"/>
      <c r="HH199" s="15"/>
      <c r="HI199" s="39"/>
      <c r="HJ199" s="42">
        <v>113492</v>
      </c>
      <c r="HK199" s="15">
        <v>538898</v>
      </c>
      <c r="HL199" s="15">
        <v>0</v>
      </c>
      <c r="HM199" s="15">
        <v>0</v>
      </c>
      <c r="HN199" s="39">
        <v>0</v>
      </c>
      <c r="HO199" s="42">
        <v>0</v>
      </c>
      <c r="HP199" s="15">
        <v>0</v>
      </c>
      <c r="HQ199" s="15">
        <v>0</v>
      </c>
      <c r="HR199" s="15">
        <v>0</v>
      </c>
      <c r="HS199" s="39">
        <v>0</v>
      </c>
      <c r="HT199" s="42">
        <v>113492</v>
      </c>
      <c r="HU199" s="15">
        <v>538898</v>
      </c>
      <c r="HV199" s="15">
        <v>0</v>
      </c>
      <c r="HW199" s="15">
        <v>0</v>
      </c>
      <c r="HX199" s="16">
        <v>0</v>
      </c>
      <c r="HY199" s="2"/>
    </row>
    <row r="200" spans="1:233 16384:16384" x14ac:dyDescent="0.35">
      <c r="A200" s="81">
        <v>21</v>
      </c>
      <c r="B200" s="5" t="s">
        <v>74</v>
      </c>
      <c r="C200" s="14">
        <v>26768.61491</v>
      </c>
      <c r="D200" s="15">
        <v>45955.19167</v>
      </c>
      <c r="E200" s="15">
        <v>0</v>
      </c>
      <c r="F200" s="15">
        <v>0</v>
      </c>
      <c r="G200" s="39">
        <v>0</v>
      </c>
      <c r="H200" s="42">
        <v>2799.51125</v>
      </c>
      <c r="I200" s="15">
        <v>0</v>
      </c>
      <c r="J200" s="15">
        <v>0</v>
      </c>
      <c r="K200" s="15">
        <v>0</v>
      </c>
      <c r="L200" s="39">
        <v>0</v>
      </c>
      <c r="M200" s="42">
        <v>262.2</v>
      </c>
      <c r="N200" s="15">
        <v>0</v>
      </c>
      <c r="O200" s="15">
        <v>0</v>
      </c>
      <c r="P200" s="15">
        <v>0</v>
      </c>
      <c r="Q200" s="39">
        <v>0</v>
      </c>
      <c r="R200" s="42"/>
      <c r="S200" s="15"/>
      <c r="T200" s="15"/>
      <c r="U200" s="15"/>
      <c r="V200" s="39"/>
      <c r="W200" s="42">
        <v>2005.2739899999999</v>
      </c>
      <c r="X200" s="15">
        <v>0</v>
      </c>
      <c r="Y200" s="15">
        <v>0</v>
      </c>
      <c r="Z200" s="15">
        <v>0</v>
      </c>
      <c r="AA200" s="39">
        <v>0</v>
      </c>
      <c r="AB200" s="42"/>
      <c r="AC200" s="15"/>
      <c r="AD200" s="15"/>
      <c r="AE200" s="15"/>
      <c r="AF200" s="39"/>
      <c r="AG200" s="42"/>
      <c r="AH200" s="15"/>
      <c r="AI200" s="15"/>
      <c r="AJ200" s="15"/>
      <c r="AK200" s="39"/>
      <c r="AL200" s="42">
        <v>14653.12225</v>
      </c>
      <c r="AM200" s="15">
        <v>9364.6274300000005</v>
      </c>
      <c r="AN200" s="15">
        <v>0</v>
      </c>
      <c r="AO200" s="15">
        <v>0</v>
      </c>
      <c r="AP200" s="39">
        <v>0</v>
      </c>
      <c r="AQ200" s="42"/>
      <c r="AR200" s="15"/>
      <c r="AS200" s="15"/>
      <c r="AT200" s="15"/>
      <c r="AU200" s="39"/>
      <c r="AV200" s="42"/>
      <c r="AW200" s="15"/>
      <c r="AX200" s="15"/>
      <c r="AY200" s="15"/>
      <c r="AZ200" s="39"/>
      <c r="BA200" s="42">
        <v>1515.8016</v>
      </c>
      <c r="BB200" s="15">
        <v>23632.567169999998</v>
      </c>
      <c r="BC200" s="15">
        <v>0</v>
      </c>
      <c r="BD200" s="15">
        <v>0</v>
      </c>
      <c r="BE200" s="39">
        <v>0</v>
      </c>
      <c r="BF200" s="42"/>
      <c r="BG200" s="15"/>
      <c r="BH200" s="15"/>
      <c r="BI200" s="15"/>
      <c r="BJ200" s="39"/>
      <c r="BK200" s="42"/>
      <c r="BL200" s="15"/>
      <c r="BM200" s="15"/>
      <c r="BN200" s="15"/>
      <c r="BO200" s="39"/>
      <c r="BP200" s="42">
        <v>3620.5947999999999</v>
      </c>
      <c r="BQ200" s="15">
        <v>12957.997069999999</v>
      </c>
      <c r="BR200" s="15">
        <v>0</v>
      </c>
      <c r="BS200" s="15">
        <v>0</v>
      </c>
      <c r="BT200" s="39">
        <v>0</v>
      </c>
      <c r="BU200" s="42"/>
      <c r="BV200" s="15"/>
      <c r="BW200" s="15"/>
      <c r="BX200" s="15"/>
      <c r="BY200" s="39"/>
      <c r="BZ200" s="42"/>
      <c r="CA200" s="15"/>
      <c r="CB200" s="15"/>
      <c r="CC200" s="15"/>
      <c r="CD200" s="39"/>
      <c r="CE200" s="42"/>
      <c r="CF200" s="15"/>
      <c r="CG200" s="15"/>
      <c r="CH200" s="15"/>
      <c r="CI200" s="39"/>
      <c r="CJ200" s="42">
        <v>2174.3110200000001</v>
      </c>
      <c r="CK200" s="15">
        <v>0</v>
      </c>
      <c r="CL200" s="15">
        <v>0</v>
      </c>
      <c r="CM200" s="15">
        <v>0</v>
      </c>
      <c r="CN200" s="39">
        <v>0</v>
      </c>
      <c r="CO200" s="42"/>
      <c r="CP200" s="15"/>
      <c r="CQ200" s="15"/>
      <c r="CR200" s="15"/>
      <c r="CS200" s="39"/>
      <c r="CT200" s="42"/>
      <c r="CU200" s="15"/>
      <c r="CV200" s="15"/>
      <c r="CW200" s="15"/>
      <c r="CX200" s="39"/>
      <c r="CY200" s="42">
        <v>86399.485889999996</v>
      </c>
      <c r="CZ200" s="15">
        <v>14115.906230000001</v>
      </c>
      <c r="DA200" s="15">
        <v>0</v>
      </c>
      <c r="DB200" s="15">
        <v>0</v>
      </c>
      <c r="DC200" s="39">
        <v>0</v>
      </c>
      <c r="DD200" s="42">
        <v>72572.927379999994</v>
      </c>
      <c r="DE200" s="15">
        <v>5084.9336400000002</v>
      </c>
      <c r="DF200" s="15">
        <v>0</v>
      </c>
      <c r="DG200" s="15">
        <v>0</v>
      </c>
      <c r="DH200" s="39">
        <v>0</v>
      </c>
      <c r="DI200" s="42">
        <v>4042.8365600000002</v>
      </c>
      <c r="DJ200" s="15">
        <v>4082.2265400000001</v>
      </c>
      <c r="DK200" s="15">
        <v>0</v>
      </c>
      <c r="DL200" s="15">
        <v>0</v>
      </c>
      <c r="DM200" s="39">
        <v>0</v>
      </c>
      <c r="DN200" s="42"/>
      <c r="DO200" s="15"/>
      <c r="DP200" s="15"/>
      <c r="DQ200" s="15"/>
      <c r="DR200" s="39"/>
      <c r="DS200" s="42">
        <v>35.32</v>
      </c>
      <c r="DT200" s="15">
        <v>686.73689999999999</v>
      </c>
      <c r="DU200" s="15">
        <v>0</v>
      </c>
      <c r="DV200" s="15">
        <v>0</v>
      </c>
      <c r="DW200" s="39">
        <v>0</v>
      </c>
      <c r="DX200" s="42">
        <v>1017.98207</v>
      </c>
      <c r="DY200" s="15">
        <v>2289.5021499999998</v>
      </c>
      <c r="DZ200" s="15">
        <v>0</v>
      </c>
      <c r="EA200" s="15">
        <v>0</v>
      </c>
      <c r="EB200" s="39">
        <v>0</v>
      </c>
      <c r="EC200" s="42">
        <v>0</v>
      </c>
      <c r="ED200" s="15">
        <v>672.05985999999996</v>
      </c>
      <c r="EE200" s="15">
        <v>0</v>
      </c>
      <c r="EF200" s="15">
        <v>0</v>
      </c>
      <c r="EG200" s="39">
        <v>0</v>
      </c>
      <c r="EH200" s="42"/>
      <c r="EI200" s="15"/>
      <c r="EJ200" s="15"/>
      <c r="EK200" s="15"/>
      <c r="EL200" s="39"/>
      <c r="EM200" s="42"/>
      <c r="EN200" s="15"/>
      <c r="EO200" s="15"/>
      <c r="EP200" s="15"/>
      <c r="EQ200" s="39"/>
      <c r="ER200" s="42">
        <v>1365.76918</v>
      </c>
      <c r="ES200" s="15">
        <v>623.22340999999994</v>
      </c>
      <c r="ET200" s="15">
        <v>0</v>
      </c>
      <c r="EU200" s="15">
        <v>0</v>
      </c>
      <c r="EV200" s="39">
        <v>0</v>
      </c>
      <c r="EW200" s="42"/>
      <c r="EX200" s="15"/>
      <c r="EY200" s="15"/>
      <c r="EZ200" s="15"/>
      <c r="FA200" s="39"/>
      <c r="FB200" s="42"/>
      <c r="FC200" s="15"/>
      <c r="FD200" s="15"/>
      <c r="FE200" s="15"/>
      <c r="FF200" s="39"/>
      <c r="FG200" s="42"/>
      <c r="FH200" s="15"/>
      <c r="FI200" s="15"/>
      <c r="FJ200" s="15"/>
      <c r="FK200" s="39"/>
      <c r="FL200" s="42">
        <v>7364.6507000000001</v>
      </c>
      <c r="FM200" s="15">
        <v>677.22373000000005</v>
      </c>
      <c r="FN200" s="15">
        <v>0</v>
      </c>
      <c r="FO200" s="15">
        <v>0</v>
      </c>
      <c r="FP200" s="39">
        <v>0</v>
      </c>
      <c r="FQ200" s="42">
        <v>3109.1064799999999</v>
      </c>
      <c r="FR200" s="15">
        <v>0</v>
      </c>
      <c r="FS200" s="15">
        <v>0</v>
      </c>
      <c r="FT200" s="15">
        <v>0</v>
      </c>
      <c r="FU200" s="39">
        <v>0</v>
      </c>
      <c r="FV200" s="42">
        <v>3109.1064799999999</v>
      </c>
      <c r="FW200" s="15">
        <v>0</v>
      </c>
      <c r="FX200" s="15">
        <v>0</v>
      </c>
      <c r="FY200" s="15">
        <v>0</v>
      </c>
      <c r="FZ200" s="39">
        <v>0</v>
      </c>
      <c r="GA200" s="42"/>
      <c r="GB200" s="15"/>
      <c r="GC200" s="15"/>
      <c r="GD200" s="15"/>
      <c r="GE200" s="39"/>
      <c r="GF200" s="42"/>
      <c r="GG200" s="15"/>
      <c r="GH200" s="15"/>
      <c r="GI200" s="15"/>
      <c r="GJ200" s="39"/>
      <c r="GK200" s="42">
        <v>2042.2261900000001</v>
      </c>
      <c r="GL200" s="15">
        <v>15633.948909999999</v>
      </c>
      <c r="GM200" s="15">
        <v>0</v>
      </c>
      <c r="GN200" s="15">
        <v>0</v>
      </c>
      <c r="GO200" s="39">
        <v>0</v>
      </c>
      <c r="GP200" s="42">
        <v>2042.2261900000001</v>
      </c>
      <c r="GQ200" s="15">
        <v>15633.948909999999</v>
      </c>
      <c r="GR200" s="15">
        <v>0</v>
      </c>
      <c r="GS200" s="15">
        <v>0</v>
      </c>
      <c r="GT200" s="39">
        <v>0</v>
      </c>
      <c r="GU200" s="42"/>
      <c r="GV200" s="15"/>
      <c r="GW200" s="15"/>
      <c r="GX200" s="15"/>
      <c r="GY200" s="39"/>
      <c r="GZ200" s="42"/>
      <c r="HA200" s="15"/>
      <c r="HB200" s="15"/>
      <c r="HC200" s="15"/>
      <c r="HD200" s="39"/>
      <c r="HE200" s="42"/>
      <c r="HF200" s="15"/>
      <c r="HG200" s="15"/>
      <c r="HH200" s="15"/>
      <c r="HI200" s="39"/>
      <c r="HJ200" s="42">
        <v>118319.43347</v>
      </c>
      <c r="HK200" s="15">
        <v>75705.04681</v>
      </c>
      <c r="HL200" s="15">
        <v>0</v>
      </c>
      <c r="HM200" s="15">
        <v>0</v>
      </c>
      <c r="HN200" s="39">
        <v>0</v>
      </c>
      <c r="HO200" s="42">
        <v>0</v>
      </c>
      <c r="HP200" s="15">
        <v>0</v>
      </c>
      <c r="HQ200" s="15">
        <v>0</v>
      </c>
      <c r="HR200" s="15">
        <v>0</v>
      </c>
      <c r="HS200" s="39">
        <v>0</v>
      </c>
      <c r="HT200" s="42">
        <v>118319.43347</v>
      </c>
      <c r="HU200" s="15">
        <v>75705.04681</v>
      </c>
      <c r="HV200" s="15">
        <v>0</v>
      </c>
      <c r="HW200" s="15">
        <v>0</v>
      </c>
      <c r="HX200" s="16">
        <v>0</v>
      </c>
      <c r="HY200" s="2"/>
    </row>
    <row r="201" spans="1:233 16384:16384" x14ac:dyDescent="0.35">
      <c r="A201" s="81">
        <v>22</v>
      </c>
      <c r="B201" s="5" t="s">
        <v>75</v>
      </c>
      <c r="C201" s="14">
        <v>32073</v>
      </c>
      <c r="D201" s="15">
        <v>4836</v>
      </c>
      <c r="E201" s="15">
        <v>0</v>
      </c>
      <c r="F201" s="15">
        <v>0</v>
      </c>
      <c r="G201" s="39">
        <v>0</v>
      </c>
      <c r="H201" s="42">
        <v>19923</v>
      </c>
      <c r="I201" s="15"/>
      <c r="J201" s="15"/>
      <c r="K201" s="15"/>
      <c r="L201" s="39"/>
      <c r="M201" s="42">
        <v>436</v>
      </c>
      <c r="N201" s="15"/>
      <c r="O201" s="15"/>
      <c r="P201" s="15"/>
      <c r="Q201" s="39"/>
      <c r="R201" s="42">
        <v>181</v>
      </c>
      <c r="S201" s="15"/>
      <c r="T201" s="15"/>
      <c r="U201" s="15"/>
      <c r="V201" s="39"/>
      <c r="W201" s="42">
        <v>4116</v>
      </c>
      <c r="X201" s="15">
        <v>167</v>
      </c>
      <c r="Y201" s="15"/>
      <c r="Z201" s="15"/>
      <c r="AA201" s="39"/>
      <c r="AB201" s="42"/>
      <c r="AC201" s="15"/>
      <c r="AD201" s="15"/>
      <c r="AE201" s="15"/>
      <c r="AF201" s="39"/>
      <c r="AG201" s="42"/>
      <c r="AH201" s="15"/>
      <c r="AI201" s="15"/>
      <c r="AJ201" s="15"/>
      <c r="AK201" s="39"/>
      <c r="AL201" s="42">
        <v>2762</v>
      </c>
      <c r="AM201" s="15"/>
      <c r="AN201" s="15"/>
      <c r="AO201" s="15"/>
      <c r="AP201" s="39"/>
      <c r="AQ201" s="42"/>
      <c r="AR201" s="15"/>
      <c r="AS201" s="15"/>
      <c r="AT201" s="15"/>
      <c r="AU201" s="39"/>
      <c r="AV201" s="42"/>
      <c r="AW201" s="15"/>
      <c r="AX201" s="15"/>
      <c r="AY201" s="15"/>
      <c r="AZ201" s="39"/>
      <c r="BA201" s="42">
        <v>1244</v>
      </c>
      <c r="BB201" s="15">
        <v>3679</v>
      </c>
      <c r="BC201" s="15"/>
      <c r="BD201" s="15"/>
      <c r="BE201" s="39"/>
      <c r="BF201" s="42"/>
      <c r="BG201" s="15"/>
      <c r="BH201" s="15"/>
      <c r="BI201" s="15"/>
      <c r="BJ201" s="39"/>
      <c r="BK201" s="42"/>
      <c r="BL201" s="15"/>
      <c r="BM201" s="15"/>
      <c r="BN201" s="15"/>
      <c r="BO201" s="39"/>
      <c r="BP201" s="42">
        <v>1368</v>
      </c>
      <c r="BQ201" s="15">
        <v>990</v>
      </c>
      <c r="BR201" s="15"/>
      <c r="BS201" s="15"/>
      <c r="BT201" s="39"/>
      <c r="BU201" s="42">
        <v>850</v>
      </c>
      <c r="BV201" s="15"/>
      <c r="BW201" s="15"/>
      <c r="BX201" s="15"/>
      <c r="BY201" s="39"/>
      <c r="BZ201" s="42"/>
      <c r="CA201" s="15"/>
      <c r="CB201" s="15"/>
      <c r="CC201" s="15"/>
      <c r="CD201" s="39"/>
      <c r="CE201" s="42"/>
      <c r="CF201" s="15"/>
      <c r="CG201" s="15"/>
      <c r="CH201" s="15"/>
      <c r="CI201" s="39"/>
      <c r="CJ201" s="42">
        <v>1810</v>
      </c>
      <c r="CK201" s="15"/>
      <c r="CL201" s="15"/>
      <c r="CM201" s="15"/>
      <c r="CN201" s="39"/>
      <c r="CO201" s="42"/>
      <c r="CP201" s="15"/>
      <c r="CQ201" s="15"/>
      <c r="CR201" s="15"/>
      <c r="CS201" s="39"/>
      <c r="CT201" s="42"/>
      <c r="CU201" s="15"/>
      <c r="CV201" s="15"/>
      <c r="CW201" s="15"/>
      <c r="CX201" s="39"/>
      <c r="CY201" s="42">
        <v>23913</v>
      </c>
      <c r="CZ201" s="15">
        <v>15956</v>
      </c>
      <c r="DA201" s="15">
        <v>0</v>
      </c>
      <c r="DB201" s="15">
        <v>0</v>
      </c>
      <c r="DC201" s="39">
        <v>0</v>
      </c>
      <c r="DD201" s="42">
        <v>6916</v>
      </c>
      <c r="DE201" s="15"/>
      <c r="DF201" s="15"/>
      <c r="DG201" s="15"/>
      <c r="DH201" s="39"/>
      <c r="DI201" s="42">
        <v>4708</v>
      </c>
      <c r="DJ201" s="15"/>
      <c r="DK201" s="15"/>
      <c r="DL201" s="15"/>
      <c r="DM201" s="39"/>
      <c r="DN201" s="42">
        <v>663</v>
      </c>
      <c r="DO201" s="15"/>
      <c r="DP201" s="15"/>
      <c r="DQ201" s="15"/>
      <c r="DR201" s="39"/>
      <c r="DS201" s="42">
        <v>141</v>
      </c>
      <c r="DT201" s="15"/>
      <c r="DU201" s="15"/>
      <c r="DV201" s="15"/>
      <c r="DW201" s="39"/>
      <c r="DX201" s="42">
        <v>713</v>
      </c>
      <c r="DY201" s="15"/>
      <c r="DZ201" s="15"/>
      <c r="EA201" s="15"/>
      <c r="EB201" s="39"/>
      <c r="EC201" s="42">
        <v>335</v>
      </c>
      <c r="ED201" s="15"/>
      <c r="EE201" s="15"/>
      <c r="EF201" s="15"/>
      <c r="EG201" s="39"/>
      <c r="EH201" s="42">
        <v>100</v>
      </c>
      <c r="EI201" s="15"/>
      <c r="EJ201" s="15"/>
      <c r="EK201" s="15"/>
      <c r="EL201" s="39"/>
      <c r="EM201" s="42">
        <v>34</v>
      </c>
      <c r="EN201" s="15"/>
      <c r="EO201" s="15"/>
      <c r="EP201" s="15"/>
      <c r="EQ201" s="39"/>
      <c r="ER201" s="42">
        <v>777</v>
      </c>
      <c r="ES201" s="15"/>
      <c r="ET201" s="15"/>
      <c r="EU201" s="15"/>
      <c r="EV201" s="39"/>
      <c r="EW201" s="42">
        <v>2024</v>
      </c>
      <c r="EX201" s="15"/>
      <c r="EY201" s="15"/>
      <c r="EZ201" s="15"/>
      <c r="FA201" s="39"/>
      <c r="FB201" s="42"/>
      <c r="FC201" s="15"/>
      <c r="FD201" s="15"/>
      <c r="FE201" s="15"/>
      <c r="FF201" s="39"/>
      <c r="FG201" s="42"/>
      <c r="FH201" s="15"/>
      <c r="FI201" s="15"/>
      <c r="FJ201" s="15"/>
      <c r="FK201" s="39"/>
      <c r="FL201" s="42">
        <v>7502</v>
      </c>
      <c r="FM201" s="15">
        <v>15956</v>
      </c>
      <c r="FN201" s="15"/>
      <c r="FO201" s="15"/>
      <c r="FP201" s="39"/>
      <c r="FQ201" s="42">
        <v>0</v>
      </c>
      <c r="FR201" s="15">
        <v>0</v>
      </c>
      <c r="FS201" s="15">
        <v>0</v>
      </c>
      <c r="FT201" s="15">
        <v>0</v>
      </c>
      <c r="FU201" s="39">
        <v>0</v>
      </c>
      <c r="FV201" s="42"/>
      <c r="FW201" s="15"/>
      <c r="FX201" s="15"/>
      <c r="FY201" s="15"/>
      <c r="FZ201" s="39"/>
      <c r="GA201" s="42"/>
      <c r="GB201" s="15"/>
      <c r="GC201" s="15"/>
      <c r="GD201" s="15"/>
      <c r="GE201" s="39"/>
      <c r="GF201" s="42"/>
      <c r="GG201" s="15"/>
      <c r="GH201" s="15"/>
      <c r="GI201" s="15"/>
      <c r="GJ201" s="39"/>
      <c r="GK201" s="42">
        <v>12190</v>
      </c>
      <c r="GL201" s="15">
        <v>0</v>
      </c>
      <c r="GM201" s="15">
        <v>0</v>
      </c>
      <c r="GN201" s="15">
        <v>0</v>
      </c>
      <c r="GO201" s="39">
        <v>0</v>
      </c>
      <c r="GP201" s="42"/>
      <c r="GQ201" s="15"/>
      <c r="GR201" s="15"/>
      <c r="GS201" s="15"/>
      <c r="GT201" s="39"/>
      <c r="GU201" s="42"/>
      <c r="GV201" s="15"/>
      <c r="GW201" s="15"/>
      <c r="GX201" s="15"/>
      <c r="GY201" s="39"/>
      <c r="GZ201" s="42">
        <v>12190</v>
      </c>
      <c r="HA201" s="15"/>
      <c r="HB201" s="15"/>
      <c r="HC201" s="15"/>
      <c r="HD201" s="39"/>
      <c r="HE201" s="42"/>
      <c r="HF201" s="15"/>
      <c r="HG201" s="15"/>
      <c r="HH201" s="15"/>
      <c r="HI201" s="39"/>
      <c r="HJ201" s="42">
        <v>68176</v>
      </c>
      <c r="HK201" s="15">
        <v>20792</v>
      </c>
      <c r="HL201" s="15">
        <v>0</v>
      </c>
      <c r="HM201" s="15">
        <v>0</v>
      </c>
      <c r="HN201" s="39">
        <v>0</v>
      </c>
      <c r="HO201" s="42">
        <v>0</v>
      </c>
      <c r="HP201" s="15">
        <v>0</v>
      </c>
      <c r="HQ201" s="15">
        <v>0</v>
      </c>
      <c r="HR201" s="15">
        <v>0</v>
      </c>
      <c r="HS201" s="39">
        <v>0</v>
      </c>
      <c r="HT201" s="42">
        <v>68176</v>
      </c>
      <c r="HU201" s="15">
        <v>20792</v>
      </c>
      <c r="HV201" s="15">
        <v>0</v>
      </c>
      <c r="HW201" s="15">
        <v>0</v>
      </c>
      <c r="HX201" s="16">
        <v>0</v>
      </c>
      <c r="HY201" s="2"/>
    </row>
    <row r="202" spans="1:233 16384:16384" x14ac:dyDescent="0.35">
      <c r="A202" s="81">
        <v>23</v>
      </c>
      <c r="B202" s="5" t="s">
        <v>76</v>
      </c>
      <c r="C202" s="14">
        <v>0</v>
      </c>
      <c r="D202" s="15">
        <v>0</v>
      </c>
      <c r="E202" s="15">
        <v>0</v>
      </c>
      <c r="F202" s="15">
        <v>0</v>
      </c>
      <c r="G202" s="39">
        <v>0</v>
      </c>
      <c r="H202" s="42"/>
      <c r="I202" s="15"/>
      <c r="J202" s="15"/>
      <c r="K202" s="15"/>
      <c r="L202" s="39"/>
      <c r="M202" s="42"/>
      <c r="N202" s="15"/>
      <c r="O202" s="15"/>
      <c r="P202" s="15"/>
      <c r="Q202" s="39"/>
      <c r="R202" s="42"/>
      <c r="S202" s="15"/>
      <c r="T202" s="15"/>
      <c r="U202" s="15"/>
      <c r="V202" s="39"/>
      <c r="W202" s="42"/>
      <c r="X202" s="15"/>
      <c r="Y202" s="15"/>
      <c r="Z202" s="15"/>
      <c r="AA202" s="39"/>
      <c r="AB202" s="42"/>
      <c r="AC202" s="15"/>
      <c r="AD202" s="15"/>
      <c r="AE202" s="15"/>
      <c r="AF202" s="39"/>
      <c r="AG202" s="42"/>
      <c r="AH202" s="15"/>
      <c r="AI202" s="15"/>
      <c r="AJ202" s="15"/>
      <c r="AK202" s="39"/>
      <c r="AL202" s="42"/>
      <c r="AM202" s="15"/>
      <c r="AN202" s="15"/>
      <c r="AO202" s="15"/>
      <c r="AP202" s="39"/>
      <c r="AQ202" s="42"/>
      <c r="AR202" s="15"/>
      <c r="AS202" s="15"/>
      <c r="AT202" s="15"/>
      <c r="AU202" s="39"/>
      <c r="AV202" s="42"/>
      <c r="AW202" s="15"/>
      <c r="AX202" s="15"/>
      <c r="AY202" s="15"/>
      <c r="AZ202" s="39"/>
      <c r="BA202" s="42"/>
      <c r="BB202" s="15"/>
      <c r="BC202" s="15"/>
      <c r="BD202" s="15"/>
      <c r="BE202" s="39"/>
      <c r="BF202" s="42"/>
      <c r="BG202" s="15"/>
      <c r="BH202" s="15"/>
      <c r="BI202" s="15"/>
      <c r="BJ202" s="39"/>
      <c r="BK202" s="42"/>
      <c r="BL202" s="15"/>
      <c r="BM202" s="15"/>
      <c r="BN202" s="15"/>
      <c r="BO202" s="39"/>
      <c r="BP202" s="42"/>
      <c r="BQ202" s="15"/>
      <c r="BR202" s="15"/>
      <c r="BS202" s="15"/>
      <c r="BT202" s="39"/>
      <c r="BU202" s="42"/>
      <c r="BV202" s="15"/>
      <c r="BW202" s="15"/>
      <c r="BX202" s="15"/>
      <c r="BY202" s="39"/>
      <c r="BZ202" s="42"/>
      <c r="CA202" s="15"/>
      <c r="CB202" s="15"/>
      <c r="CC202" s="15"/>
      <c r="CD202" s="39"/>
      <c r="CE202" s="42"/>
      <c r="CF202" s="15"/>
      <c r="CG202" s="15"/>
      <c r="CH202" s="15"/>
      <c r="CI202" s="39"/>
      <c r="CJ202" s="42"/>
      <c r="CK202" s="15"/>
      <c r="CL202" s="15"/>
      <c r="CM202" s="15"/>
      <c r="CN202" s="39"/>
      <c r="CO202" s="42"/>
      <c r="CP202" s="15"/>
      <c r="CQ202" s="15"/>
      <c r="CR202" s="15"/>
      <c r="CS202" s="39"/>
      <c r="CT202" s="42"/>
      <c r="CU202" s="15"/>
      <c r="CV202" s="15"/>
      <c r="CW202" s="15"/>
      <c r="CX202" s="39"/>
      <c r="CY202" s="42">
        <v>0</v>
      </c>
      <c r="CZ202" s="15">
        <v>0</v>
      </c>
      <c r="DA202" s="15">
        <v>0</v>
      </c>
      <c r="DB202" s="15">
        <v>0</v>
      </c>
      <c r="DC202" s="39">
        <v>0</v>
      </c>
      <c r="DD202" s="42"/>
      <c r="DE202" s="15"/>
      <c r="DF202" s="15"/>
      <c r="DG202" s="15"/>
      <c r="DH202" s="39"/>
      <c r="DI202" s="42"/>
      <c r="DJ202" s="15"/>
      <c r="DK202" s="15"/>
      <c r="DL202" s="15"/>
      <c r="DM202" s="39"/>
      <c r="DN202" s="42"/>
      <c r="DO202" s="15"/>
      <c r="DP202" s="15"/>
      <c r="DQ202" s="15"/>
      <c r="DR202" s="39"/>
      <c r="DS202" s="42"/>
      <c r="DT202" s="15"/>
      <c r="DU202" s="15"/>
      <c r="DV202" s="15"/>
      <c r="DW202" s="39"/>
      <c r="DX202" s="42"/>
      <c r="DY202" s="15"/>
      <c r="DZ202" s="15"/>
      <c r="EA202" s="15"/>
      <c r="EB202" s="39"/>
      <c r="EC202" s="42"/>
      <c r="ED202" s="15"/>
      <c r="EE202" s="15"/>
      <c r="EF202" s="15"/>
      <c r="EG202" s="39"/>
      <c r="EH202" s="42"/>
      <c r="EI202" s="15"/>
      <c r="EJ202" s="15"/>
      <c r="EK202" s="15"/>
      <c r="EL202" s="39"/>
      <c r="EM202" s="42"/>
      <c r="EN202" s="15"/>
      <c r="EO202" s="15"/>
      <c r="EP202" s="15"/>
      <c r="EQ202" s="39"/>
      <c r="ER202" s="42"/>
      <c r="ES202" s="15"/>
      <c r="ET202" s="15"/>
      <c r="EU202" s="15"/>
      <c r="EV202" s="39"/>
      <c r="EW202" s="42"/>
      <c r="EX202" s="15"/>
      <c r="EY202" s="15"/>
      <c r="EZ202" s="15"/>
      <c r="FA202" s="39"/>
      <c r="FB202" s="42"/>
      <c r="FC202" s="15"/>
      <c r="FD202" s="15"/>
      <c r="FE202" s="15"/>
      <c r="FF202" s="39"/>
      <c r="FG202" s="42"/>
      <c r="FH202" s="15"/>
      <c r="FI202" s="15"/>
      <c r="FJ202" s="15"/>
      <c r="FK202" s="39"/>
      <c r="FL202" s="42"/>
      <c r="FM202" s="15"/>
      <c r="FN202" s="15"/>
      <c r="FO202" s="15"/>
      <c r="FP202" s="39"/>
      <c r="FQ202" s="42">
        <v>0</v>
      </c>
      <c r="FR202" s="15">
        <v>0</v>
      </c>
      <c r="FS202" s="15">
        <v>0</v>
      </c>
      <c r="FT202" s="15">
        <v>0</v>
      </c>
      <c r="FU202" s="39">
        <v>0</v>
      </c>
      <c r="FV202" s="42"/>
      <c r="FW202" s="15"/>
      <c r="FX202" s="15"/>
      <c r="FY202" s="15"/>
      <c r="FZ202" s="39"/>
      <c r="GA202" s="42"/>
      <c r="GB202" s="15"/>
      <c r="GC202" s="15"/>
      <c r="GD202" s="15"/>
      <c r="GE202" s="39"/>
      <c r="GF202" s="42"/>
      <c r="GG202" s="15"/>
      <c r="GH202" s="15"/>
      <c r="GI202" s="15"/>
      <c r="GJ202" s="39"/>
      <c r="GK202" s="42">
        <v>0</v>
      </c>
      <c r="GL202" s="15">
        <v>0</v>
      </c>
      <c r="GM202" s="15">
        <v>0</v>
      </c>
      <c r="GN202" s="15">
        <v>0</v>
      </c>
      <c r="GO202" s="39">
        <v>0</v>
      </c>
      <c r="GP202" s="42"/>
      <c r="GQ202" s="15"/>
      <c r="GR202" s="15"/>
      <c r="GS202" s="15"/>
      <c r="GT202" s="39"/>
      <c r="GU202" s="42"/>
      <c r="GV202" s="15"/>
      <c r="GW202" s="15"/>
      <c r="GX202" s="15"/>
      <c r="GY202" s="39"/>
      <c r="GZ202" s="42"/>
      <c r="HA202" s="15"/>
      <c r="HB202" s="15"/>
      <c r="HC202" s="15"/>
      <c r="HD202" s="39"/>
      <c r="HE202" s="42"/>
      <c r="HF202" s="15"/>
      <c r="HG202" s="15"/>
      <c r="HH202" s="15"/>
      <c r="HI202" s="39"/>
      <c r="HJ202" s="42">
        <v>0</v>
      </c>
      <c r="HK202" s="15">
        <v>0</v>
      </c>
      <c r="HL202" s="15">
        <v>0</v>
      </c>
      <c r="HM202" s="15">
        <v>0</v>
      </c>
      <c r="HN202" s="39">
        <v>0</v>
      </c>
      <c r="HO202" s="42">
        <v>0</v>
      </c>
      <c r="HP202" s="15">
        <v>0</v>
      </c>
      <c r="HQ202" s="15">
        <v>0</v>
      </c>
      <c r="HR202" s="15">
        <v>0</v>
      </c>
      <c r="HS202" s="39">
        <v>0</v>
      </c>
      <c r="HT202" s="42">
        <v>0</v>
      </c>
      <c r="HU202" s="15">
        <v>0</v>
      </c>
      <c r="HV202" s="15">
        <v>0</v>
      </c>
      <c r="HW202" s="15">
        <v>0</v>
      </c>
      <c r="HX202" s="16">
        <v>0</v>
      </c>
      <c r="HY202" s="2"/>
    </row>
    <row r="203" spans="1:233 16384:16384" ht="15" thickBot="1" x14ac:dyDescent="0.4">
      <c r="A203" s="82"/>
      <c r="B203" s="17" t="s">
        <v>79</v>
      </c>
      <c r="C203" s="18">
        <f>SUM(C180:C202)</f>
        <v>19546141.790392481</v>
      </c>
      <c r="D203" s="18">
        <f t="shared" ref="D203:BO203" si="5">SUM(D180:D202)</f>
        <v>5313634.6974301077</v>
      </c>
      <c r="E203" s="18">
        <f t="shared" si="5"/>
        <v>0</v>
      </c>
      <c r="F203" s="18">
        <f t="shared" si="5"/>
        <v>1450.7062701</v>
      </c>
      <c r="G203" s="18">
        <f t="shared" si="5"/>
        <v>0</v>
      </c>
      <c r="H203" s="18">
        <f t="shared" si="5"/>
        <v>13353211.489033207</v>
      </c>
      <c r="I203" s="18">
        <f t="shared" si="5"/>
        <v>524573.31098754727</v>
      </c>
      <c r="J203" s="18">
        <f t="shared" si="5"/>
        <v>0</v>
      </c>
      <c r="K203" s="18">
        <f t="shared" si="5"/>
        <v>0</v>
      </c>
      <c r="L203" s="18">
        <f t="shared" si="5"/>
        <v>0</v>
      </c>
      <c r="M203" s="18">
        <f t="shared" si="5"/>
        <v>258222.24611000001</v>
      </c>
      <c r="N203" s="18">
        <f t="shared" si="5"/>
        <v>2973.2684998199998</v>
      </c>
      <c r="O203" s="18">
        <f t="shared" si="5"/>
        <v>0</v>
      </c>
      <c r="P203" s="18">
        <f t="shared" si="5"/>
        <v>0</v>
      </c>
      <c r="Q203" s="18">
        <f t="shared" si="5"/>
        <v>0</v>
      </c>
      <c r="R203" s="18">
        <f t="shared" si="5"/>
        <v>213827.48861</v>
      </c>
      <c r="S203" s="18">
        <f t="shared" si="5"/>
        <v>8653.9657740999992</v>
      </c>
      <c r="T203" s="18">
        <f t="shared" si="5"/>
        <v>0</v>
      </c>
      <c r="U203" s="18">
        <f t="shared" si="5"/>
        <v>0</v>
      </c>
      <c r="V203" s="18">
        <f t="shared" si="5"/>
        <v>0</v>
      </c>
      <c r="W203" s="18">
        <f t="shared" si="5"/>
        <v>2309328.0590887833</v>
      </c>
      <c r="X203" s="18">
        <f t="shared" si="5"/>
        <v>158625.34232992461</v>
      </c>
      <c r="Y203" s="18">
        <f t="shared" si="5"/>
        <v>0</v>
      </c>
      <c r="Z203" s="18">
        <f t="shared" si="5"/>
        <v>0</v>
      </c>
      <c r="AA203" s="18">
        <f t="shared" si="5"/>
        <v>0</v>
      </c>
      <c r="AB203" s="18">
        <f t="shared" si="5"/>
        <v>9565.1096500000003</v>
      </c>
      <c r="AC203" s="18">
        <f t="shared" si="5"/>
        <v>269.18373624999998</v>
      </c>
      <c r="AD203" s="18">
        <f t="shared" si="5"/>
        <v>0</v>
      </c>
      <c r="AE203" s="18">
        <f t="shared" si="5"/>
        <v>0</v>
      </c>
      <c r="AF203" s="18">
        <f t="shared" si="5"/>
        <v>0</v>
      </c>
      <c r="AG203" s="18">
        <f t="shared" si="5"/>
        <v>0</v>
      </c>
      <c r="AH203" s="18">
        <f t="shared" si="5"/>
        <v>0</v>
      </c>
      <c r="AI203" s="18">
        <f t="shared" si="5"/>
        <v>0</v>
      </c>
      <c r="AJ203" s="18">
        <f t="shared" si="5"/>
        <v>0</v>
      </c>
      <c r="AK203" s="18">
        <f t="shared" si="5"/>
        <v>0</v>
      </c>
      <c r="AL203" s="18">
        <f t="shared" si="5"/>
        <v>1196060.5099824523</v>
      </c>
      <c r="AM203" s="18">
        <f t="shared" si="5"/>
        <v>655757.44378251315</v>
      </c>
      <c r="AN203" s="18">
        <f t="shared" si="5"/>
        <v>0</v>
      </c>
      <c r="AO203" s="18">
        <f t="shared" si="5"/>
        <v>0</v>
      </c>
      <c r="AP203" s="18">
        <f t="shared" si="5"/>
        <v>0</v>
      </c>
      <c r="AQ203" s="18">
        <f t="shared" si="5"/>
        <v>0</v>
      </c>
      <c r="AR203" s="18">
        <f t="shared" si="5"/>
        <v>298.77180121599997</v>
      </c>
      <c r="AS203" s="18">
        <f t="shared" si="5"/>
        <v>0</v>
      </c>
      <c r="AT203" s="18">
        <f t="shared" si="5"/>
        <v>0</v>
      </c>
      <c r="AU203" s="18">
        <f t="shared" si="5"/>
        <v>0</v>
      </c>
      <c r="AV203" s="18">
        <f t="shared" si="5"/>
        <v>0</v>
      </c>
      <c r="AW203" s="18">
        <f t="shared" si="5"/>
        <v>0</v>
      </c>
      <c r="AX203" s="18">
        <f t="shared" si="5"/>
        <v>0</v>
      </c>
      <c r="AY203" s="18">
        <f t="shared" si="5"/>
        <v>0</v>
      </c>
      <c r="AZ203" s="18">
        <f t="shared" si="5"/>
        <v>0</v>
      </c>
      <c r="BA203" s="18">
        <f t="shared" si="5"/>
        <v>1089662.9483236829</v>
      </c>
      <c r="BB203" s="18">
        <f t="shared" si="5"/>
        <v>2870741.7133411062</v>
      </c>
      <c r="BC203" s="18">
        <f t="shared" si="5"/>
        <v>0</v>
      </c>
      <c r="BD203" s="18">
        <f t="shared" si="5"/>
        <v>0</v>
      </c>
      <c r="BE203" s="18">
        <f t="shared" si="5"/>
        <v>0</v>
      </c>
      <c r="BF203" s="18">
        <f t="shared" si="5"/>
        <v>0</v>
      </c>
      <c r="BG203" s="18">
        <f t="shared" si="5"/>
        <v>0</v>
      </c>
      <c r="BH203" s="18">
        <f t="shared" si="5"/>
        <v>0</v>
      </c>
      <c r="BI203" s="18">
        <f t="shared" si="5"/>
        <v>0</v>
      </c>
      <c r="BJ203" s="18">
        <f t="shared" si="5"/>
        <v>0</v>
      </c>
      <c r="BK203" s="18">
        <f t="shared" si="5"/>
        <v>0</v>
      </c>
      <c r="BL203" s="18">
        <f t="shared" si="5"/>
        <v>0</v>
      </c>
      <c r="BM203" s="18">
        <f t="shared" si="5"/>
        <v>0</v>
      </c>
      <c r="BN203" s="18">
        <f t="shared" si="5"/>
        <v>0</v>
      </c>
      <c r="BO203" s="18">
        <f t="shared" si="5"/>
        <v>0</v>
      </c>
      <c r="BP203" s="18">
        <f t="shared" ref="BP203:EA203" si="6">SUM(BP180:BP202)</f>
        <v>756370.74750545598</v>
      </c>
      <c r="BQ203" s="18">
        <f t="shared" si="6"/>
        <v>904213.32168597903</v>
      </c>
      <c r="BR203" s="18">
        <f t="shared" si="6"/>
        <v>0</v>
      </c>
      <c r="BS203" s="18">
        <f t="shared" si="6"/>
        <v>1450.7062701</v>
      </c>
      <c r="BT203" s="18">
        <f t="shared" si="6"/>
        <v>0</v>
      </c>
      <c r="BU203" s="18">
        <f t="shared" si="6"/>
        <v>463780.50651672791</v>
      </c>
      <c r="BV203" s="18">
        <f t="shared" si="6"/>
        <v>161323.49933981799</v>
      </c>
      <c r="BW203" s="18">
        <f t="shared" si="6"/>
        <v>0</v>
      </c>
      <c r="BX203" s="18">
        <f t="shared" si="6"/>
        <v>0</v>
      </c>
      <c r="BY203" s="18">
        <f t="shared" si="6"/>
        <v>0</v>
      </c>
      <c r="BZ203" s="18">
        <f t="shared" si="6"/>
        <v>7082.1177200000002</v>
      </c>
      <c r="CA203" s="18">
        <f t="shared" si="6"/>
        <v>0</v>
      </c>
      <c r="CB203" s="18">
        <f t="shared" si="6"/>
        <v>0</v>
      </c>
      <c r="CC203" s="18">
        <f t="shared" si="6"/>
        <v>0</v>
      </c>
      <c r="CD203" s="18">
        <f t="shared" si="6"/>
        <v>0</v>
      </c>
      <c r="CE203" s="18">
        <f t="shared" si="6"/>
        <v>0</v>
      </c>
      <c r="CF203" s="18">
        <f t="shared" si="6"/>
        <v>0</v>
      </c>
      <c r="CG203" s="18">
        <f t="shared" si="6"/>
        <v>0</v>
      </c>
      <c r="CH203" s="18">
        <f t="shared" si="6"/>
        <v>0</v>
      </c>
      <c r="CI203" s="18">
        <f t="shared" si="6"/>
        <v>0</v>
      </c>
      <c r="CJ203" s="18">
        <f t="shared" si="6"/>
        <v>377727.52994216635</v>
      </c>
      <c r="CK203" s="18">
        <f t="shared" si="6"/>
        <v>38400.065963220004</v>
      </c>
      <c r="CL203" s="18">
        <f t="shared" si="6"/>
        <v>0</v>
      </c>
      <c r="CM203" s="18">
        <f t="shared" si="6"/>
        <v>0</v>
      </c>
      <c r="CN203" s="18">
        <f t="shared" si="6"/>
        <v>0</v>
      </c>
      <c r="CO203" s="18">
        <f t="shared" si="6"/>
        <v>1206.66182</v>
      </c>
      <c r="CP203" s="18">
        <f t="shared" si="6"/>
        <v>0</v>
      </c>
      <c r="CQ203" s="18">
        <f t="shared" si="6"/>
        <v>0</v>
      </c>
      <c r="CR203" s="18">
        <f t="shared" si="6"/>
        <v>0</v>
      </c>
      <c r="CS203" s="18">
        <f t="shared" si="6"/>
        <v>0</v>
      </c>
      <c r="CT203" s="18">
        <f t="shared" si="6"/>
        <v>0</v>
      </c>
      <c r="CU203" s="18">
        <f t="shared" si="6"/>
        <v>0</v>
      </c>
      <c r="CV203" s="18">
        <f t="shared" si="6"/>
        <v>0</v>
      </c>
      <c r="CW203" s="18">
        <f t="shared" si="6"/>
        <v>0</v>
      </c>
      <c r="CX203" s="18">
        <f t="shared" si="6"/>
        <v>0</v>
      </c>
      <c r="CY203" s="18">
        <f t="shared" si="6"/>
        <v>5321069.9223494017</v>
      </c>
      <c r="CZ203" s="18">
        <f t="shared" si="6"/>
        <v>2910666.7558013611</v>
      </c>
      <c r="DA203" s="18">
        <f t="shared" si="6"/>
        <v>0</v>
      </c>
      <c r="DB203" s="18">
        <f t="shared" si="6"/>
        <v>0</v>
      </c>
      <c r="DC203" s="18">
        <f t="shared" si="6"/>
        <v>0</v>
      </c>
      <c r="DD203" s="18">
        <f t="shared" si="6"/>
        <v>1750816.2376838827</v>
      </c>
      <c r="DE203" s="18">
        <f t="shared" si="6"/>
        <v>305871.04920627899</v>
      </c>
      <c r="DF203" s="18">
        <f t="shared" si="6"/>
        <v>0</v>
      </c>
      <c r="DG203" s="18">
        <f t="shared" si="6"/>
        <v>0</v>
      </c>
      <c r="DH203" s="18">
        <f t="shared" si="6"/>
        <v>0</v>
      </c>
      <c r="DI203" s="18">
        <f t="shared" si="6"/>
        <v>589138.02624368703</v>
      </c>
      <c r="DJ203" s="18">
        <f t="shared" si="6"/>
        <v>91481.522050701955</v>
      </c>
      <c r="DK203" s="18">
        <f t="shared" si="6"/>
        <v>0</v>
      </c>
      <c r="DL203" s="18">
        <f t="shared" si="6"/>
        <v>0</v>
      </c>
      <c r="DM203" s="18">
        <f t="shared" si="6"/>
        <v>0</v>
      </c>
      <c r="DN203" s="18">
        <f t="shared" si="6"/>
        <v>144867.60687847889</v>
      </c>
      <c r="DO203" s="18">
        <f t="shared" si="6"/>
        <v>94223.592807230991</v>
      </c>
      <c r="DP203" s="18">
        <f t="shared" si="6"/>
        <v>0</v>
      </c>
      <c r="DQ203" s="18">
        <f t="shared" si="6"/>
        <v>0</v>
      </c>
      <c r="DR203" s="18">
        <f t="shared" si="6"/>
        <v>0</v>
      </c>
      <c r="DS203" s="18">
        <f t="shared" si="6"/>
        <v>132822.90601819221</v>
      </c>
      <c r="DT203" s="18">
        <f t="shared" si="6"/>
        <v>241084.19096059652</v>
      </c>
      <c r="DU203" s="18">
        <f t="shared" si="6"/>
        <v>0</v>
      </c>
      <c r="DV203" s="18">
        <f t="shared" si="6"/>
        <v>0</v>
      </c>
      <c r="DW203" s="18">
        <f t="shared" si="6"/>
        <v>0</v>
      </c>
      <c r="DX203" s="18">
        <f t="shared" si="6"/>
        <v>306420.80594523373</v>
      </c>
      <c r="DY203" s="18">
        <f t="shared" si="6"/>
        <v>503737.7488507331</v>
      </c>
      <c r="DZ203" s="18">
        <f t="shared" si="6"/>
        <v>0</v>
      </c>
      <c r="EA203" s="18">
        <f t="shared" si="6"/>
        <v>0</v>
      </c>
      <c r="EB203" s="18">
        <f t="shared" ref="EB203:GM203" si="7">SUM(EB180:EB202)</f>
        <v>0</v>
      </c>
      <c r="EC203" s="18">
        <f t="shared" si="7"/>
        <v>191206.34130550502</v>
      </c>
      <c r="ED203" s="18">
        <f t="shared" si="7"/>
        <v>180287.67451025301</v>
      </c>
      <c r="EE203" s="18">
        <f t="shared" si="7"/>
        <v>0</v>
      </c>
      <c r="EF203" s="18">
        <f t="shared" si="7"/>
        <v>0</v>
      </c>
      <c r="EG203" s="18">
        <f t="shared" si="7"/>
        <v>0</v>
      </c>
      <c r="EH203" s="18">
        <f t="shared" si="7"/>
        <v>151948.73952455679</v>
      </c>
      <c r="EI203" s="18">
        <f t="shared" si="7"/>
        <v>5586.1479256000002</v>
      </c>
      <c r="EJ203" s="18">
        <f t="shared" si="7"/>
        <v>0</v>
      </c>
      <c r="EK203" s="18">
        <f t="shared" si="7"/>
        <v>0</v>
      </c>
      <c r="EL203" s="18">
        <f t="shared" si="7"/>
        <v>0</v>
      </c>
      <c r="EM203" s="18">
        <f t="shared" si="7"/>
        <v>85887.034548071068</v>
      </c>
      <c r="EN203" s="18">
        <f t="shared" si="7"/>
        <v>11667.113420000001</v>
      </c>
      <c r="EO203" s="18">
        <f t="shared" si="7"/>
        <v>0</v>
      </c>
      <c r="EP203" s="18">
        <f t="shared" si="7"/>
        <v>0</v>
      </c>
      <c r="EQ203" s="18">
        <f t="shared" si="7"/>
        <v>0</v>
      </c>
      <c r="ER203" s="18">
        <f t="shared" si="7"/>
        <v>234360.13478133321</v>
      </c>
      <c r="ES203" s="18">
        <f t="shared" si="7"/>
        <v>452293.97107296652</v>
      </c>
      <c r="ET203" s="18">
        <f t="shared" si="7"/>
        <v>0</v>
      </c>
      <c r="EU203" s="18">
        <f t="shared" si="7"/>
        <v>0</v>
      </c>
      <c r="EV203" s="18">
        <f t="shared" si="7"/>
        <v>0</v>
      </c>
      <c r="EW203" s="18">
        <f t="shared" si="7"/>
        <v>159823.10029668309</v>
      </c>
      <c r="EX203" s="18">
        <f t="shared" si="7"/>
        <v>18408.435103792999</v>
      </c>
      <c r="EY203" s="18">
        <f t="shared" si="7"/>
        <v>0</v>
      </c>
      <c r="EZ203" s="18">
        <f t="shared" si="7"/>
        <v>0</v>
      </c>
      <c r="FA203" s="18">
        <f t="shared" si="7"/>
        <v>0</v>
      </c>
      <c r="FB203" s="18">
        <f t="shared" si="7"/>
        <v>109.7561</v>
      </c>
      <c r="FC203" s="18">
        <f t="shared" si="7"/>
        <v>0</v>
      </c>
      <c r="FD203" s="18">
        <f t="shared" si="7"/>
        <v>0</v>
      </c>
      <c r="FE203" s="18">
        <f t="shared" si="7"/>
        <v>0</v>
      </c>
      <c r="FF203" s="18">
        <f t="shared" si="7"/>
        <v>0</v>
      </c>
      <c r="FG203" s="18">
        <f t="shared" si="7"/>
        <v>3197.03701</v>
      </c>
      <c r="FH203" s="18">
        <f t="shared" si="7"/>
        <v>92.151448000000002</v>
      </c>
      <c r="FI203" s="18">
        <f t="shared" si="7"/>
        <v>0</v>
      </c>
      <c r="FJ203" s="18">
        <f t="shared" si="7"/>
        <v>0</v>
      </c>
      <c r="FK203" s="18">
        <f t="shared" si="7"/>
        <v>0</v>
      </c>
      <c r="FL203" s="18">
        <f t="shared" si="7"/>
        <v>1570472.196013778</v>
      </c>
      <c r="FM203" s="18">
        <f t="shared" si="7"/>
        <v>1005933.1584452075</v>
      </c>
      <c r="FN203" s="18">
        <f t="shared" si="7"/>
        <v>0</v>
      </c>
      <c r="FO203" s="18">
        <f t="shared" si="7"/>
        <v>0</v>
      </c>
      <c r="FP203" s="18">
        <f t="shared" si="7"/>
        <v>0</v>
      </c>
      <c r="FQ203" s="18">
        <f t="shared" si="7"/>
        <v>234743.81171493887</v>
      </c>
      <c r="FR203" s="18">
        <f t="shared" si="7"/>
        <v>36787.362392958988</v>
      </c>
      <c r="FS203" s="18">
        <f t="shared" si="7"/>
        <v>0</v>
      </c>
      <c r="FT203" s="18">
        <f t="shared" si="7"/>
        <v>0</v>
      </c>
      <c r="FU203" s="18">
        <f t="shared" si="7"/>
        <v>0</v>
      </c>
      <c r="FV203" s="18">
        <f t="shared" si="7"/>
        <v>169169.1693571849</v>
      </c>
      <c r="FW203" s="18">
        <f t="shared" si="7"/>
        <v>29235.596447371998</v>
      </c>
      <c r="FX203" s="18">
        <f t="shared" si="7"/>
        <v>0</v>
      </c>
      <c r="FY203" s="18">
        <f t="shared" si="7"/>
        <v>0</v>
      </c>
      <c r="FZ203" s="18">
        <f t="shared" si="7"/>
        <v>0</v>
      </c>
      <c r="GA203" s="18">
        <f t="shared" si="7"/>
        <v>9485.0829699999995</v>
      </c>
      <c r="GB203" s="18">
        <f t="shared" si="7"/>
        <v>5238.0805044970002</v>
      </c>
      <c r="GC203" s="18">
        <f t="shared" si="7"/>
        <v>0</v>
      </c>
      <c r="GD203" s="18">
        <f t="shared" si="7"/>
        <v>0</v>
      </c>
      <c r="GE203" s="18">
        <f t="shared" si="7"/>
        <v>0</v>
      </c>
      <c r="GF203" s="18">
        <f t="shared" si="7"/>
        <v>56089.559387753994</v>
      </c>
      <c r="GG203" s="18">
        <f t="shared" si="7"/>
        <v>2313.68544109</v>
      </c>
      <c r="GH203" s="18">
        <f t="shared" si="7"/>
        <v>0</v>
      </c>
      <c r="GI203" s="18">
        <f t="shared" si="7"/>
        <v>0</v>
      </c>
      <c r="GJ203" s="18">
        <f t="shared" si="7"/>
        <v>0</v>
      </c>
      <c r="GK203" s="18">
        <f t="shared" si="7"/>
        <v>243618.93476999996</v>
      </c>
      <c r="GL203" s="18">
        <f t="shared" si="7"/>
        <v>363659.70014351397</v>
      </c>
      <c r="GM203" s="18">
        <f t="shared" si="7"/>
        <v>0</v>
      </c>
      <c r="GN203" s="18">
        <f t="shared" ref="GN203:HX203" si="8">SUM(GN180:GN202)</f>
        <v>4723.59</v>
      </c>
      <c r="GO203" s="18">
        <f t="shared" si="8"/>
        <v>0</v>
      </c>
      <c r="GP203" s="18">
        <f t="shared" si="8"/>
        <v>33854.80474</v>
      </c>
      <c r="GQ203" s="18">
        <f t="shared" si="8"/>
        <v>176291.91301639998</v>
      </c>
      <c r="GR203" s="18">
        <f t="shared" si="8"/>
        <v>0</v>
      </c>
      <c r="GS203" s="18">
        <f t="shared" si="8"/>
        <v>4723.59</v>
      </c>
      <c r="GT203" s="18">
        <f t="shared" si="8"/>
        <v>0</v>
      </c>
      <c r="GU203" s="18">
        <f t="shared" si="8"/>
        <v>48230.129990000009</v>
      </c>
      <c r="GV203" s="18">
        <f t="shared" si="8"/>
        <v>108090.64678657398</v>
      </c>
      <c r="GW203" s="18">
        <f t="shared" si="8"/>
        <v>0</v>
      </c>
      <c r="GX203" s="18">
        <f t="shared" si="8"/>
        <v>0</v>
      </c>
      <c r="GY203" s="18">
        <f t="shared" si="8"/>
        <v>0</v>
      </c>
      <c r="GZ203" s="18">
        <f t="shared" si="8"/>
        <v>161534.00004000001</v>
      </c>
      <c r="HA203" s="18">
        <f t="shared" si="8"/>
        <v>79277.140340540005</v>
      </c>
      <c r="HB203" s="18">
        <f t="shared" si="8"/>
        <v>0</v>
      </c>
      <c r="HC203" s="18">
        <f t="shared" si="8"/>
        <v>0</v>
      </c>
      <c r="HD203" s="18">
        <f t="shared" si="8"/>
        <v>0</v>
      </c>
      <c r="HE203" s="18">
        <f t="shared" si="8"/>
        <v>162331.78223000001</v>
      </c>
      <c r="HF203" s="18">
        <f t="shared" si="8"/>
        <v>36478.622148893002</v>
      </c>
      <c r="HG203" s="18">
        <f t="shared" si="8"/>
        <v>0</v>
      </c>
      <c r="HH203" s="18">
        <f t="shared" si="8"/>
        <v>0</v>
      </c>
      <c r="HI203" s="18">
        <f t="shared" si="8"/>
        <v>0</v>
      </c>
      <c r="HJ203" s="18">
        <f t="shared" si="8"/>
        <v>25507906.241456825</v>
      </c>
      <c r="HK203" s="18">
        <f t="shared" si="8"/>
        <v>8661227.137916835</v>
      </c>
      <c r="HL203" s="18">
        <f t="shared" si="8"/>
        <v>0</v>
      </c>
      <c r="HM203" s="18">
        <f t="shared" si="8"/>
        <v>6174.2962700999997</v>
      </c>
      <c r="HN203" s="18">
        <f t="shared" si="8"/>
        <v>0</v>
      </c>
      <c r="HO203" s="18">
        <f t="shared" si="8"/>
        <v>68643.704959999988</v>
      </c>
      <c r="HP203" s="18">
        <f t="shared" si="8"/>
        <v>187712.67290000001</v>
      </c>
      <c r="HQ203" s="18">
        <f t="shared" si="8"/>
        <v>0</v>
      </c>
      <c r="HR203" s="18">
        <f t="shared" si="8"/>
        <v>0</v>
      </c>
      <c r="HS203" s="18">
        <f t="shared" si="8"/>
        <v>0</v>
      </c>
      <c r="HT203" s="18">
        <f t="shared" si="8"/>
        <v>25576549.946416821</v>
      </c>
      <c r="HU203" s="18">
        <f t="shared" si="8"/>
        <v>8848939.8108168375</v>
      </c>
      <c r="HV203" s="18">
        <f t="shared" si="8"/>
        <v>0</v>
      </c>
      <c r="HW203" s="18">
        <f t="shared" si="8"/>
        <v>6174.2962700999997</v>
      </c>
      <c r="HX203" s="18">
        <f t="shared" si="8"/>
        <v>0</v>
      </c>
      <c r="HY203" s="2"/>
      <c r="XFD203" s="1">
        <f>SUM(A203:XFC203)</f>
        <v>137517231.86763752</v>
      </c>
    </row>
    <row r="204" spans="1:233 16384:16384" ht="15" thickTop="1" x14ac:dyDescent="0.35">
      <c r="A204" s="8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</row>
    <row r="205" spans="1:233 16384:16384" x14ac:dyDescent="0.35">
      <c r="A205" s="86" t="s">
        <v>114</v>
      </c>
      <c r="C205" s="1" t="s">
        <v>208</v>
      </c>
    </row>
    <row r="206" spans="1:233 16384:16384" ht="15" thickBot="1" x14ac:dyDescent="0.4">
      <c r="A206" s="78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233 16384:16384" ht="66" customHeight="1" thickTop="1" thickBot="1" x14ac:dyDescent="0.4">
      <c r="A207" s="79" t="s">
        <v>1</v>
      </c>
      <c r="B207" s="9" t="s">
        <v>2</v>
      </c>
      <c r="C207" s="10" t="s">
        <v>3</v>
      </c>
      <c r="D207" s="8" t="s">
        <v>4</v>
      </c>
      <c r="E207" s="8" t="s">
        <v>5</v>
      </c>
      <c r="F207" s="8" t="s">
        <v>6</v>
      </c>
      <c r="G207" s="8" t="s">
        <v>7</v>
      </c>
      <c r="H207" s="8" t="s">
        <v>8</v>
      </c>
      <c r="I207" s="8" t="s">
        <v>9</v>
      </c>
      <c r="J207" s="8" t="s">
        <v>10</v>
      </c>
      <c r="K207" s="8" t="s">
        <v>11</v>
      </c>
      <c r="L207" s="8" t="s">
        <v>12</v>
      </c>
      <c r="M207" s="8" t="s">
        <v>13</v>
      </c>
      <c r="N207" s="8" t="s">
        <v>14</v>
      </c>
      <c r="O207" s="8" t="s">
        <v>15</v>
      </c>
      <c r="P207" s="8" t="s">
        <v>16</v>
      </c>
      <c r="Q207" s="8" t="s">
        <v>17</v>
      </c>
      <c r="R207" s="8" t="s">
        <v>18</v>
      </c>
      <c r="S207" s="8" t="s">
        <v>19</v>
      </c>
      <c r="T207" s="8" t="s">
        <v>20</v>
      </c>
      <c r="U207" s="8" t="s">
        <v>21</v>
      </c>
      <c r="V207" s="8" t="s">
        <v>22</v>
      </c>
      <c r="W207" s="8" t="s">
        <v>23</v>
      </c>
      <c r="X207" s="8" t="s">
        <v>24</v>
      </c>
      <c r="Y207" s="8" t="s">
        <v>25</v>
      </c>
      <c r="Z207" s="8" t="s">
        <v>26</v>
      </c>
      <c r="AA207" s="8" t="s">
        <v>27</v>
      </c>
      <c r="AB207" s="8" t="s">
        <v>28</v>
      </c>
      <c r="AC207" s="8" t="s">
        <v>29</v>
      </c>
      <c r="AD207" s="8" t="s">
        <v>30</v>
      </c>
      <c r="AE207" s="8" t="s">
        <v>31</v>
      </c>
      <c r="AF207" s="8" t="s">
        <v>32</v>
      </c>
      <c r="AG207" s="8" t="s">
        <v>33</v>
      </c>
      <c r="AH207" s="8" t="s">
        <v>34</v>
      </c>
      <c r="AI207" s="8" t="s">
        <v>35</v>
      </c>
      <c r="AJ207" s="8" t="s">
        <v>36</v>
      </c>
      <c r="AK207" s="8" t="s">
        <v>37</v>
      </c>
      <c r="AL207" s="8" t="s">
        <v>38</v>
      </c>
      <c r="AM207" s="8" t="s">
        <v>39</v>
      </c>
      <c r="AN207" s="8" t="s">
        <v>40</v>
      </c>
      <c r="AO207" s="8" t="s">
        <v>41</v>
      </c>
      <c r="AP207" s="8" t="s">
        <v>42</v>
      </c>
      <c r="AQ207" s="8" t="s">
        <v>43</v>
      </c>
      <c r="AR207" s="8" t="s">
        <v>44</v>
      </c>
      <c r="AS207" s="8" t="s">
        <v>45</v>
      </c>
      <c r="AT207" s="8" t="s">
        <v>46</v>
      </c>
      <c r="AU207" s="8" t="s">
        <v>47</v>
      </c>
      <c r="AV207" s="8" t="s">
        <v>48</v>
      </c>
      <c r="AW207" s="8" t="s">
        <v>49</v>
      </c>
      <c r="AX207" s="8" t="s">
        <v>50</v>
      </c>
      <c r="AY207" s="8" t="s">
        <v>51</v>
      </c>
      <c r="AZ207" s="8" t="s">
        <v>52</v>
      </c>
      <c r="BA207" s="8" t="s">
        <v>21</v>
      </c>
      <c r="BB207" s="9" t="s">
        <v>53</v>
      </c>
      <c r="BC207" s="2"/>
    </row>
    <row r="208" spans="1:233 16384:16384" ht="15" thickTop="1" x14ac:dyDescent="0.35">
      <c r="A208" s="80">
        <v>1</v>
      </c>
      <c r="B208" s="7" t="s">
        <v>54</v>
      </c>
      <c r="C208" s="21">
        <v>0.18734453656283501</v>
      </c>
      <c r="D208" s="22">
        <v>0.225535006283579</v>
      </c>
      <c r="E208" s="22"/>
      <c r="F208" s="22"/>
      <c r="G208" s="22">
        <v>0.16394770143230999</v>
      </c>
      <c r="H208" s="22">
        <v>0.170438129484909</v>
      </c>
      <c r="I208" s="22"/>
      <c r="J208" s="22"/>
      <c r="K208" s="22">
        <v>0.15405040892771901</v>
      </c>
      <c r="L208" s="22"/>
      <c r="M208" s="22"/>
      <c r="N208" s="22">
        <v>0.12496784131689399</v>
      </c>
      <c r="O208" s="22"/>
      <c r="P208" s="22"/>
      <c r="Q208" s="22">
        <v>0.13923000574147301</v>
      </c>
      <c r="R208" s="22">
        <v>0.18642169921101601</v>
      </c>
      <c r="S208" s="22"/>
      <c r="T208" s="22"/>
      <c r="U208" s="22">
        <v>0.24353751738368001</v>
      </c>
      <c r="V208" s="22"/>
      <c r="W208" s="22"/>
      <c r="X208" s="22">
        <v>0.18799256052332999</v>
      </c>
      <c r="Y208" s="22">
        <v>0.19484694104883801</v>
      </c>
      <c r="Z208" s="22">
        <v>0.210901661142403</v>
      </c>
      <c r="AA208" s="22">
        <v>0.199956172594077</v>
      </c>
      <c r="AB208" s="22">
        <v>0.147932973171816</v>
      </c>
      <c r="AC208" s="22">
        <v>0.161348888964016</v>
      </c>
      <c r="AD208" s="22">
        <v>0.15701075853069599</v>
      </c>
      <c r="AE208" s="22">
        <v>0.14116426065277601</v>
      </c>
      <c r="AF208" s="22">
        <v>0.23753238150063899</v>
      </c>
      <c r="AG208" s="22">
        <v>0.19038820942554899</v>
      </c>
      <c r="AH208" s="22">
        <v>0.13103080366172901</v>
      </c>
      <c r="AI208" s="22"/>
      <c r="AJ208" s="22"/>
      <c r="AK208" s="22">
        <v>0.17559679085046201</v>
      </c>
      <c r="AL208" s="22">
        <v>0.145691073830477</v>
      </c>
      <c r="AM208" s="22">
        <v>0.145691073830477</v>
      </c>
      <c r="AN208" s="22"/>
      <c r="AO208" s="22"/>
      <c r="AP208" s="22">
        <v>0.22768686672274999</v>
      </c>
      <c r="AQ208" s="22">
        <v>0.45</v>
      </c>
      <c r="AR208" s="22">
        <v>0.225475267147867</v>
      </c>
      <c r="AS208" s="22"/>
      <c r="AT208" s="22"/>
      <c r="AU208" s="22">
        <v>0.18743862375025899</v>
      </c>
      <c r="AV208" s="22">
        <v>0</v>
      </c>
      <c r="AW208" s="22"/>
      <c r="AX208" s="22"/>
      <c r="AY208" s="22"/>
      <c r="AZ208" s="22"/>
      <c r="BA208" s="22"/>
      <c r="BB208" s="23">
        <v>0.18743862375025899</v>
      </c>
      <c r="BC208" s="2"/>
    </row>
    <row r="209" spans="1:55" x14ac:dyDescent="0.35">
      <c r="A209" s="81">
        <v>2</v>
      </c>
      <c r="B209" s="5" t="s">
        <v>55</v>
      </c>
      <c r="C209" s="24">
        <v>0</v>
      </c>
      <c r="D209" s="25"/>
      <c r="E209" s="25"/>
      <c r="F209" s="25"/>
      <c r="G209" s="25">
        <v>0</v>
      </c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>
        <v>0</v>
      </c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>
        <v>0</v>
      </c>
      <c r="AM209" s="25"/>
      <c r="AN209" s="25"/>
      <c r="AO209" s="25"/>
      <c r="AP209" s="25">
        <v>0</v>
      </c>
      <c r="AQ209" s="25"/>
      <c r="AR209" s="25"/>
      <c r="AS209" s="25"/>
      <c r="AT209" s="25"/>
      <c r="AU209" s="25">
        <v>0</v>
      </c>
      <c r="AV209" s="25">
        <v>0</v>
      </c>
      <c r="AW209" s="25"/>
      <c r="AX209" s="25"/>
      <c r="AY209" s="25"/>
      <c r="AZ209" s="25"/>
      <c r="BA209" s="25"/>
      <c r="BB209" s="26">
        <v>0</v>
      </c>
      <c r="BC209" s="2"/>
    </row>
    <row r="210" spans="1:55" x14ac:dyDescent="0.35">
      <c r="A210" s="81">
        <v>3</v>
      </c>
      <c r="B210" s="5" t="s">
        <v>207</v>
      </c>
      <c r="C210" s="24">
        <v>0.14393760504345399</v>
      </c>
      <c r="D210" s="25">
        <v>7.9463636363636403E-2</v>
      </c>
      <c r="E210" s="25"/>
      <c r="F210" s="25"/>
      <c r="G210" s="25">
        <v>0.13525761564497901</v>
      </c>
      <c r="H210" s="25">
        <v>0.1</v>
      </c>
      <c r="I210" s="25"/>
      <c r="J210" s="25"/>
      <c r="K210" s="25">
        <v>0.2</v>
      </c>
      <c r="L210" s="25"/>
      <c r="M210" s="25"/>
      <c r="N210" s="25">
        <v>0.161444444444444</v>
      </c>
      <c r="O210" s="25"/>
      <c r="P210" s="25"/>
      <c r="Q210" s="25">
        <v>0.16061666666666699</v>
      </c>
      <c r="R210" s="25">
        <v>0.14499999999999999</v>
      </c>
      <c r="S210" s="25"/>
      <c r="T210" s="25"/>
      <c r="U210" s="25">
        <v>0.197545454545455</v>
      </c>
      <c r="V210" s="25"/>
      <c r="W210" s="25"/>
      <c r="X210" s="25">
        <v>0.180830741455657</v>
      </c>
      <c r="Y210" s="25">
        <v>0.18124999999999999</v>
      </c>
      <c r="Z210" s="25">
        <v>0.110675</v>
      </c>
      <c r="AA210" s="25"/>
      <c r="AB210" s="25"/>
      <c r="AC210" s="25">
        <v>0.45</v>
      </c>
      <c r="AD210" s="25"/>
      <c r="AE210" s="25"/>
      <c r="AF210" s="25"/>
      <c r="AG210" s="25">
        <v>7.1066666666666695E-2</v>
      </c>
      <c r="AH210" s="25">
        <v>0.22479090909090901</v>
      </c>
      <c r="AI210" s="25"/>
      <c r="AJ210" s="25"/>
      <c r="AK210" s="25">
        <v>0.17095384615384601</v>
      </c>
      <c r="AL210" s="25">
        <v>0</v>
      </c>
      <c r="AM210" s="25"/>
      <c r="AN210" s="25"/>
      <c r="AO210" s="25"/>
      <c r="AP210" s="25">
        <v>0.2</v>
      </c>
      <c r="AQ210" s="25"/>
      <c r="AR210" s="25">
        <v>0.2</v>
      </c>
      <c r="AS210" s="25"/>
      <c r="AT210" s="25"/>
      <c r="AU210" s="25">
        <v>0.168276851500226</v>
      </c>
      <c r="AV210" s="25">
        <v>0</v>
      </c>
      <c r="AW210" s="25"/>
      <c r="AX210" s="25"/>
      <c r="AY210" s="25"/>
      <c r="AZ210" s="25"/>
      <c r="BA210" s="25"/>
      <c r="BB210" s="26">
        <v>0.168276851500226</v>
      </c>
      <c r="BC210" s="2"/>
    </row>
    <row r="211" spans="1:55" x14ac:dyDescent="0.35">
      <c r="A211" s="81">
        <v>4</v>
      </c>
      <c r="B211" s="5" t="s">
        <v>197</v>
      </c>
      <c r="C211" s="24">
        <v>0.105238142313318</v>
      </c>
      <c r="D211" s="25">
        <v>0.11310000000000001</v>
      </c>
      <c r="E211" s="25">
        <v>0.21629999999999999</v>
      </c>
      <c r="F211" s="25">
        <v>9.6100000000000005E-2</v>
      </c>
      <c r="G211" s="25">
        <v>0.129862718892334</v>
      </c>
      <c r="H211" s="25">
        <v>0.1399</v>
      </c>
      <c r="I211" s="25">
        <v>0</v>
      </c>
      <c r="J211" s="25"/>
      <c r="K211" s="25">
        <v>0.1225</v>
      </c>
      <c r="L211" s="25"/>
      <c r="M211" s="25"/>
      <c r="N211" s="25">
        <v>8.8800000000000004E-2</v>
      </c>
      <c r="O211" s="25"/>
      <c r="P211" s="25"/>
      <c r="Q211" s="25">
        <v>9.3100000000000002E-2</v>
      </c>
      <c r="R211" s="25">
        <v>8.2600000000000007E-2</v>
      </c>
      <c r="S211" s="25"/>
      <c r="T211" s="25"/>
      <c r="U211" s="25">
        <v>0.19789999999999999</v>
      </c>
      <c r="V211" s="25"/>
      <c r="W211" s="25"/>
      <c r="X211" s="25">
        <v>0.19406828020383801</v>
      </c>
      <c r="Y211" s="25">
        <v>0.2054</v>
      </c>
      <c r="Z211" s="25">
        <v>0.15820000000000001</v>
      </c>
      <c r="AA211" s="25">
        <v>0.1</v>
      </c>
      <c r="AB211" s="25">
        <v>0.28749999999999998</v>
      </c>
      <c r="AC211" s="25">
        <v>0.22500000000000001</v>
      </c>
      <c r="AD211" s="25">
        <v>0.14299999999999999</v>
      </c>
      <c r="AE211" s="25">
        <v>0.15</v>
      </c>
      <c r="AF211" s="25"/>
      <c r="AG211" s="25">
        <v>0.15759999999999999</v>
      </c>
      <c r="AH211" s="25">
        <v>0.1125</v>
      </c>
      <c r="AI211" s="25"/>
      <c r="AJ211" s="25"/>
      <c r="AK211" s="25">
        <v>0.2225</v>
      </c>
      <c r="AL211" s="25">
        <v>0.12746416283506901</v>
      </c>
      <c r="AM211" s="25">
        <v>0.17499999999999999</v>
      </c>
      <c r="AN211" s="25"/>
      <c r="AO211" s="25">
        <v>0.10349999999999999</v>
      </c>
      <c r="AP211" s="25">
        <v>0.20049111861338501</v>
      </c>
      <c r="AQ211" s="25">
        <v>0.22500000000000001</v>
      </c>
      <c r="AR211" s="25">
        <v>0.15</v>
      </c>
      <c r="AS211" s="25">
        <v>0.2</v>
      </c>
      <c r="AT211" s="25">
        <v>0.11119999999999999</v>
      </c>
      <c r="AU211" s="25">
        <v>0.120458653468436</v>
      </c>
      <c r="AV211" s="25">
        <v>0</v>
      </c>
      <c r="AW211" s="25"/>
      <c r="AX211" s="25"/>
      <c r="AY211" s="25"/>
      <c r="AZ211" s="25"/>
      <c r="BA211" s="25"/>
      <c r="BB211" s="26">
        <v>0.120458653468436</v>
      </c>
      <c r="BC211" s="2"/>
    </row>
    <row r="212" spans="1:55" x14ac:dyDescent="0.35">
      <c r="A212" s="81">
        <v>5</v>
      </c>
      <c r="B212" s="5" t="s">
        <v>58</v>
      </c>
      <c r="C212" s="24">
        <v>0</v>
      </c>
      <c r="D212" s="25"/>
      <c r="E212" s="25"/>
      <c r="F212" s="25"/>
      <c r="G212" s="25">
        <v>0</v>
      </c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>
        <v>0.11409999999999999</v>
      </c>
      <c r="Y212" s="25">
        <v>0.11409999999999999</v>
      </c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>
        <v>0</v>
      </c>
      <c r="AM212" s="25"/>
      <c r="AN212" s="25"/>
      <c r="AO212" s="25"/>
      <c r="AP212" s="25">
        <v>0</v>
      </c>
      <c r="AQ212" s="25"/>
      <c r="AR212" s="25"/>
      <c r="AS212" s="25"/>
      <c r="AT212" s="25"/>
      <c r="AU212" s="25">
        <v>0.11409999999999999</v>
      </c>
      <c r="AV212" s="25">
        <v>0</v>
      </c>
      <c r="AW212" s="25"/>
      <c r="AX212" s="25"/>
      <c r="AY212" s="25"/>
      <c r="AZ212" s="25"/>
      <c r="BA212" s="25"/>
      <c r="BB212" s="26">
        <v>0.11409999999999999</v>
      </c>
      <c r="BC212" s="2"/>
    </row>
    <row r="213" spans="1:55" x14ac:dyDescent="0.35">
      <c r="A213" s="81">
        <v>6</v>
      </c>
      <c r="B213" s="5" t="s">
        <v>59</v>
      </c>
      <c r="C213" s="24">
        <v>9.3683043553068002E-2</v>
      </c>
      <c r="D213" s="25">
        <v>0.1236649435374</v>
      </c>
      <c r="E213" s="25"/>
      <c r="F213" s="25"/>
      <c r="G213" s="25">
        <v>6.9167754698385403E-2</v>
      </c>
      <c r="H213" s="25">
        <v>6.9167754698385403E-2</v>
      </c>
      <c r="I213" s="25"/>
      <c r="J213" s="25"/>
      <c r="K213" s="25"/>
      <c r="L213" s="25"/>
      <c r="M213" s="25"/>
      <c r="N213" s="25">
        <v>0.1</v>
      </c>
      <c r="O213" s="25"/>
      <c r="P213" s="25"/>
      <c r="Q213" s="25">
        <v>6.4428741034638498E-2</v>
      </c>
      <c r="R213" s="25"/>
      <c r="S213" s="25"/>
      <c r="T213" s="25"/>
      <c r="U213" s="25"/>
      <c r="V213" s="25"/>
      <c r="W213" s="25"/>
      <c r="X213" s="25">
        <v>0.29764811099135002</v>
      </c>
      <c r="Y213" s="25">
        <v>0.27021163679716198</v>
      </c>
      <c r="Z213" s="25">
        <v>0.31554281328625799</v>
      </c>
      <c r="AA213" s="25"/>
      <c r="AB213" s="25"/>
      <c r="AC213" s="25"/>
      <c r="AD213" s="25"/>
      <c r="AE213" s="25"/>
      <c r="AF213" s="25"/>
      <c r="AG213" s="25">
        <v>0.10059339437710101</v>
      </c>
      <c r="AH213" s="25">
        <v>0.18714733447474999</v>
      </c>
      <c r="AI213" s="25"/>
      <c r="AJ213" s="25"/>
      <c r="AK213" s="25">
        <v>0</v>
      </c>
      <c r="AL213" s="25">
        <v>0.11934737416871601</v>
      </c>
      <c r="AM213" s="25">
        <v>0.11934737416871601</v>
      </c>
      <c r="AN213" s="25"/>
      <c r="AO213" s="25"/>
      <c r="AP213" s="25">
        <v>0</v>
      </c>
      <c r="AQ213" s="25"/>
      <c r="AR213" s="25"/>
      <c r="AS213" s="25"/>
      <c r="AT213" s="25"/>
      <c r="AU213" s="25">
        <v>0.23688698946692599</v>
      </c>
      <c r="AV213" s="25">
        <v>0</v>
      </c>
      <c r="AW213" s="25"/>
      <c r="AX213" s="25"/>
      <c r="AY213" s="25"/>
      <c r="AZ213" s="25"/>
      <c r="BA213" s="25"/>
      <c r="BB213" s="26">
        <v>0.23688698946692599</v>
      </c>
      <c r="BC213" s="2"/>
    </row>
    <row r="214" spans="1:55" x14ac:dyDescent="0.35">
      <c r="A214" s="81">
        <v>7</v>
      </c>
      <c r="B214" s="5" t="s">
        <v>60</v>
      </c>
      <c r="C214" s="24">
        <v>0</v>
      </c>
      <c r="D214" s="25"/>
      <c r="E214" s="25"/>
      <c r="F214" s="25"/>
      <c r="G214" s="25">
        <v>0</v>
      </c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>
        <v>0</v>
      </c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>
        <v>0</v>
      </c>
      <c r="AM214" s="25"/>
      <c r="AN214" s="25"/>
      <c r="AO214" s="25"/>
      <c r="AP214" s="25">
        <v>0</v>
      </c>
      <c r="AQ214" s="25"/>
      <c r="AR214" s="25"/>
      <c r="AS214" s="25"/>
      <c r="AT214" s="25"/>
      <c r="AU214" s="25">
        <v>0</v>
      </c>
      <c r="AV214" s="25">
        <v>0</v>
      </c>
      <c r="AW214" s="25"/>
      <c r="AX214" s="25"/>
      <c r="AY214" s="25"/>
      <c r="AZ214" s="25"/>
      <c r="BA214" s="25"/>
      <c r="BB214" s="26">
        <v>0</v>
      </c>
      <c r="BC214" s="2"/>
    </row>
    <row r="215" spans="1:55" x14ac:dyDescent="0.35">
      <c r="A215" s="81">
        <v>8</v>
      </c>
      <c r="B215" s="5" t="s">
        <v>61</v>
      </c>
      <c r="C215" s="24">
        <v>0.16453712049675401</v>
      </c>
      <c r="D215" s="25">
        <v>0.18965851742336201</v>
      </c>
      <c r="E215" s="25"/>
      <c r="F215" s="25"/>
      <c r="G215" s="25">
        <v>0.18338180052580699</v>
      </c>
      <c r="H215" s="25">
        <v>0.18965851742336201</v>
      </c>
      <c r="I215" s="25"/>
      <c r="J215" s="25"/>
      <c r="K215" s="25">
        <v>0.177492237887624</v>
      </c>
      <c r="L215" s="25"/>
      <c r="M215" s="25"/>
      <c r="N215" s="25">
        <v>0.10089009799434601</v>
      </c>
      <c r="O215" s="25"/>
      <c r="P215" s="25"/>
      <c r="Q215" s="25">
        <v>0.135356833868476</v>
      </c>
      <c r="R215" s="25">
        <v>0.13654205688854901</v>
      </c>
      <c r="S215" s="25"/>
      <c r="T215" s="25"/>
      <c r="U215" s="25">
        <v>0.25634547414536502</v>
      </c>
      <c r="V215" s="25"/>
      <c r="W215" s="25"/>
      <c r="X215" s="25">
        <v>0.17371360608200201</v>
      </c>
      <c r="Y215" s="25">
        <v>0.18826932951025199</v>
      </c>
      <c r="Z215" s="25">
        <v>0.18046380277214499</v>
      </c>
      <c r="AA215" s="25">
        <v>0.20790419844571101</v>
      </c>
      <c r="AB215" s="25">
        <v>0.15907317123371101</v>
      </c>
      <c r="AC215" s="25">
        <v>0.15697329545833499</v>
      </c>
      <c r="AD215" s="25">
        <v>0.20821490686326799</v>
      </c>
      <c r="AE215" s="25">
        <v>0.12570279126665701</v>
      </c>
      <c r="AF215" s="25">
        <v>0.127042283242047</v>
      </c>
      <c r="AG215" s="25">
        <v>0.16040656734903999</v>
      </c>
      <c r="AH215" s="25">
        <v>0.15842662191906301</v>
      </c>
      <c r="AI215" s="25"/>
      <c r="AJ215" s="25">
        <v>0.138569873307131</v>
      </c>
      <c r="AK215" s="25">
        <v>0.156390597060071</v>
      </c>
      <c r="AL215" s="25">
        <v>0.111348217674304</v>
      </c>
      <c r="AM215" s="25">
        <v>0.106959498655149</v>
      </c>
      <c r="AN215" s="25">
        <v>0.13568569902387001</v>
      </c>
      <c r="AO215" s="25">
        <v>0.102216122783141</v>
      </c>
      <c r="AP215" s="25">
        <v>0.23443075903240501</v>
      </c>
      <c r="AQ215" s="25">
        <v>0.181445039570195</v>
      </c>
      <c r="AR215" s="25">
        <v>0.234877771757418</v>
      </c>
      <c r="AS215" s="25"/>
      <c r="AT215" s="25"/>
      <c r="AU215" s="25">
        <v>0.16660065318481401</v>
      </c>
      <c r="AV215" s="25">
        <v>0</v>
      </c>
      <c r="AW215" s="25"/>
      <c r="AX215" s="25"/>
      <c r="AY215" s="25"/>
      <c r="AZ215" s="25"/>
      <c r="BA215" s="25"/>
      <c r="BB215" s="26">
        <v>0.16660065318481401</v>
      </c>
      <c r="BC215" s="2"/>
    </row>
    <row r="216" spans="1:55" x14ac:dyDescent="0.35">
      <c r="A216" s="81">
        <v>9</v>
      </c>
      <c r="B216" s="5" t="s">
        <v>62</v>
      </c>
      <c r="C216" s="24">
        <v>0.169352825235661</v>
      </c>
      <c r="D216" s="25">
        <v>0.18246208746897</v>
      </c>
      <c r="E216" s="25"/>
      <c r="F216" s="25"/>
      <c r="G216" s="25">
        <v>0.151238805953337</v>
      </c>
      <c r="H216" s="25">
        <v>0.162079833360946</v>
      </c>
      <c r="I216" s="25"/>
      <c r="J216" s="25"/>
      <c r="K216" s="25">
        <v>0.12943529178245</v>
      </c>
      <c r="L216" s="25"/>
      <c r="M216" s="25"/>
      <c r="N216" s="25">
        <v>0.14815169461048999</v>
      </c>
      <c r="O216" s="25"/>
      <c r="P216" s="25"/>
      <c r="Q216" s="25">
        <v>0.144038278239245</v>
      </c>
      <c r="R216" s="25">
        <v>0.19422711656618299</v>
      </c>
      <c r="S216" s="25"/>
      <c r="T216" s="25"/>
      <c r="U216" s="25">
        <v>0.22852666550227901</v>
      </c>
      <c r="V216" s="25"/>
      <c r="W216" s="25"/>
      <c r="X216" s="25">
        <v>0.15889411591187</v>
      </c>
      <c r="Y216" s="25">
        <v>0.19247394036409701</v>
      </c>
      <c r="Z216" s="25">
        <v>0.198378709576472</v>
      </c>
      <c r="AA216" s="25">
        <v>0.14279642335355</v>
      </c>
      <c r="AB216" s="25">
        <v>0.20216861298372901</v>
      </c>
      <c r="AC216" s="25">
        <v>8.7990471379130603E-2</v>
      </c>
      <c r="AD216" s="25"/>
      <c r="AE216" s="25">
        <v>0.13782146288166999</v>
      </c>
      <c r="AF216" s="25">
        <v>0.188014438575379</v>
      </c>
      <c r="AG216" s="25">
        <v>4.9078866542804099E-2</v>
      </c>
      <c r="AH216" s="25">
        <v>0.23069359285189101</v>
      </c>
      <c r="AI216" s="25"/>
      <c r="AJ216" s="25"/>
      <c r="AK216" s="25">
        <v>0.16657827426365801</v>
      </c>
      <c r="AL216" s="25">
        <v>0.18869234290880099</v>
      </c>
      <c r="AM216" s="25">
        <v>0.18869234290880099</v>
      </c>
      <c r="AN216" s="25"/>
      <c r="AO216" s="25"/>
      <c r="AP216" s="25">
        <v>0.223627185907881</v>
      </c>
      <c r="AQ216" s="25"/>
      <c r="AR216" s="25">
        <v>0.223627185907881</v>
      </c>
      <c r="AS216" s="25"/>
      <c r="AT216" s="25"/>
      <c r="AU216" s="25">
        <v>0.167572889963571</v>
      </c>
      <c r="AV216" s="25">
        <v>0</v>
      </c>
      <c r="AW216" s="25"/>
      <c r="AX216" s="25"/>
      <c r="AY216" s="25"/>
      <c r="AZ216" s="25"/>
      <c r="BA216" s="25"/>
      <c r="BB216" s="26">
        <v>0.167572889963571</v>
      </c>
      <c r="BC216" s="2"/>
    </row>
    <row r="217" spans="1:55" x14ac:dyDescent="0.35">
      <c r="A217" s="81">
        <v>10</v>
      </c>
      <c r="B217" s="5" t="s">
        <v>63</v>
      </c>
      <c r="C217" s="24">
        <v>0.14232589643621199</v>
      </c>
      <c r="D217" s="25">
        <v>0.20355991782241101</v>
      </c>
      <c r="E217" s="25"/>
      <c r="F217" s="25"/>
      <c r="G217" s="25">
        <v>0.135767707612412</v>
      </c>
      <c r="H217" s="25">
        <v>0.156871257122215</v>
      </c>
      <c r="I217" s="25"/>
      <c r="J217" s="25"/>
      <c r="K217" s="25">
        <v>0.102565417466569</v>
      </c>
      <c r="L217" s="25"/>
      <c r="M217" s="25"/>
      <c r="N217" s="25">
        <v>5.36742781123523E-2</v>
      </c>
      <c r="O217" s="25"/>
      <c r="P217" s="25"/>
      <c r="Q217" s="25">
        <v>4.8180445329257499E-2</v>
      </c>
      <c r="R217" s="25">
        <v>0.15484949384942301</v>
      </c>
      <c r="S217" s="25"/>
      <c r="T217" s="25"/>
      <c r="U217" s="25">
        <v>0.149762932286501</v>
      </c>
      <c r="V217" s="25"/>
      <c r="W217" s="25"/>
      <c r="X217" s="25">
        <v>8.6321251958001693E-2</v>
      </c>
      <c r="Y217" s="25">
        <v>0.15710039821605901</v>
      </c>
      <c r="Z217" s="25">
        <v>0.13604113927078201</v>
      </c>
      <c r="AA217" s="25">
        <v>0.10132604510055999</v>
      </c>
      <c r="AB217" s="25">
        <v>4.1726085187740403E-2</v>
      </c>
      <c r="AC217" s="25">
        <v>6.4646633185942701E-2</v>
      </c>
      <c r="AD217" s="25">
        <v>0.102492901917858</v>
      </c>
      <c r="AE217" s="25">
        <v>9.1539118021122606E-2</v>
      </c>
      <c r="AF217" s="25">
        <v>7.4648745777833703E-2</v>
      </c>
      <c r="AG217" s="25">
        <v>0.100022955331208</v>
      </c>
      <c r="AH217" s="25"/>
      <c r="AI217" s="25"/>
      <c r="AJ217" s="25"/>
      <c r="AK217" s="25">
        <v>7.3261300140462102E-2</v>
      </c>
      <c r="AL217" s="25">
        <v>6.8849605230338895E-2</v>
      </c>
      <c r="AM217" s="25">
        <v>6.8849605230338895E-2</v>
      </c>
      <c r="AN217" s="25">
        <v>0</v>
      </c>
      <c r="AO217" s="25">
        <v>0</v>
      </c>
      <c r="AP217" s="25">
        <v>2.4904738551427299E-2</v>
      </c>
      <c r="AQ217" s="25">
        <v>0</v>
      </c>
      <c r="AR217" s="25">
        <v>6.0240493632116698E-2</v>
      </c>
      <c r="AS217" s="25">
        <v>1.9924440394993401E-2</v>
      </c>
      <c r="AT217" s="25">
        <v>7.3019921947138203E-2</v>
      </c>
      <c r="AU217" s="25">
        <v>0.118763529076913</v>
      </c>
      <c r="AV217" s="25">
        <v>0</v>
      </c>
      <c r="AW217" s="25">
        <v>0</v>
      </c>
      <c r="AX217" s="25">
        <v>0</v>
      </c>
      <c r="AY217" s="25">
        <v>0</v>
      </c>
      <c r="AZ217" s="25">
        <v>0</v>
      </c>
      <c r="BA217" s="25">
        <v>0</v>
      </c>
      <c r="BB217" s="26">
        <v>0.11843480527885999</v>
      </c>
      <c r="BC217" s="2"/>
    </row>
    <row r="218" spans="1:55" x14ac:dyDescent="0.35">
      <c r="A218" s="81">
        <v>11</v>
      </c>
      <c r="B218" s="5" t="s">
        <v>64</v>
      </c>
      <c r="C218" s="24">
        <v>0.19667804972907199</v>
      </c>
      <c r="D218" s="25">
        <v>0.209494394884463</v>
      </c>
      <c r="E218" s="25"/>
      <c r="F218" s="25"/>
      <c r="G218" s="25">
        <v>0.19707785154755</v>
      </c>
      <c r="H218" s="25">
        <v>0.173930965006248</v>
      </c>
      <c r="I218" s="25"/>
      <c r="J218" s="25"/>
      <c r="K218" s="25">
        <v>0.22019792445685801</v>
      </c>
      <c r="L218" s="25"/>
      <c r="M218" s="25"/>
      <c r="N218" s="25">
        <v>0.15434743233092299</v>
      </c>
      <c r="O218" s="25"/>
      <c r="P218" s="25"/>
      <c r="Q218" s="25">
        <v>0.198182910196188</v>
      </c>
      <c r="R218" s="25">
        <v>0.243297315877121</v>
      </c>
      <c r="S218" s="25"/>
      <c r="T218" s="25"/>
      <c r="U218" s="25">
        <v>0.23714558650829201</v>
      </c>
      <c r="V218" s="25"/>
      <c r="W218" s="25"/>
      <c r="X218" s="25">
        <v>0.34826507975052101</v>
      </c>
      <c r="Y218" s="25">
        <v>0.27161853986569101</v>
      </c>
      <c r="Z218" s="25">
        <v>0.39978016373262698</v>
      </c>
      <c r="AA218" s="25"/>
      <c r="AB218" s="25"/>
      <c r="AC218" s="25"/>
      <c r="AD218" s="25"/>
      <c r="AE218" s="25"/>
      <c r="AF218" s="25"/>
      <c r="AG218" s="25">
        <v>0.25500521376433799</v>
      </c>
      <c r="AH218" s="25"/>
      <c r="AI218" s="25"/>
      <c r="AJ218" s="25"/>
      <c r="AK218" s="25">
        <v>0.44361566096605998</v>
      </c>
      <c r="AL218" s="25">
        <v>0</v>
      </c>
      <c r="AM218" s="25"/>
      <c r="AN218" s="25"/>
      <c r="AO218" s="25"/>
      <c r="AP218" s="25">
        <v>0</v>
      </c>
      <c r="AQ218" s="25"/>
      <c r="AR218" s="25"/>
      <c r="AS218" s="25"/>
      <c r="AT218" s="25">
        <v>0.450000038140484</v>
      </c>
      <c r="AU218" s="25">
        <v>0.23327346083026501</v>
      </c>
      <c r="AV218" s="25">
        <v>0</v>
      </c>
      <c r="AW218" s="25"/>
      <c r="AX218" s="25"/>
      <c r="AY218" s="25"/>
      <c r="AZ218" s="25"/>
      <c r="BA218" s="25"/>
      <c r="BB218" s="26">
        <v>0.23327346083026501</v>
      </c>
      <c r="BC218" s="2"/>
    </row>
    <row r="219" spans="1:55" x14ac:dyDescent="0.35">
      <c r="A219" s="81">
        <v>12</v>
      </c>
      <c r="B219" s="5" t="s">
        <v>65</v>
      </c>
      <c r="C219" s="24">
        <v>0</v>
      </c>
      <c r="D219" s="25"/>
      <c r="E219" s="25"/>
      <c r="F219" s="25"/>
      <c r="G219" s="25">
        <v>0</v>
      </c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>
        <v>0</v>
      </c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>
        <v>0</v>
      </c>
      <c r="AM219" s="25"/>
      <c r="AN219" s="25"/>
      <c r="AO219" s="25"/>
      <c r="AP219" s="25">
        <v>0</v>
      </c>
      <c r="AQ219" s="25"/>
      <c r="AR219" s="25"/>
      <c r="AS219" s="25"/>
      <c r="AT219" s="25"/>
      <c r="AU219" s="25">
        <v>0</v>
      </c>
      <c r="AV219" s="25">
        <v>0</v>
      </c>
      <c r="AW219" s="25"/>
      <c r="AX219" s="25"/>
      <c r="AY219" s="25"/>
      <c r="AZ219" s="25"/>
      <c r="BA219" s="25"/>
      <c r="BB219" s="26">
        <v>0</v>
      </c>
      <c r="BC219" s="2"/>
    </row>
    <row r="220" spans="1:55" x14ac:dyDescent="0.35">
      <c r="A220" s="81">
        <v>13</v>
      </c>
      <c r="B220" s="5" t="s">
        <v>66</v>
      </c>
      <c r="C220" s="24">
        <v>0.14752423358330699</v>
      </c>
      <c r="D220" s="25">
        <v>0.181604536378045</v>
      </c>
      <c r="E220" s="25">
        <v>0.245695276723884</v>
      </c>
      <c r="F220" s="25">
        <v>0.23072964972018001</v>
      </c>
      <c r="G220" s="25">
        <v>0.14856712807488401</v>
      </c>
      <c r="H220" s="25">
        <v>0.14574181657016499</v>
      </c>
      <c r="I220" s="25">
        <v>0.193642992229526</v>
      </c>
      <c r="J220" s="25"/>
      <c r="K220" s="25">
        <v>0.151675709431804</v>
      </c>
      <c r="L220" s="25"/>
      <c r="M220" s="25"/>
      <c r="N220" s="25">
        <v>0.10760480267993799</v>
      </c>
      <c r="O220" s="25"/>
      <c r="P220" s="25"/>
      <c r="Q220" s="25">
        <v>0.110279455214533</v>
      </c>
      <c r="R220" s="25">
        <v>3.3874229543288802E-2</v>
      </c>
      <c r="S220" s="25"/>
      <c r="T220" s="25"/>
      <c r="U220" s="25">
        <v>0.186735513819862</v>
      </c>
      <c r="V220" s="25">
        <v>0.14905411127202201</v>
      </c>
      <c r="W220" s="25"/>
      <c r="X220" s="25">
        <v>0.17374342313046301</v>
      </c>
      <c r="Y220" s="25">
        <v>0.17681137324636101</v>
      </c>
      <c r="Z220" s="25">
        <v>0.18716471819872399</v>
      </c>
      <c r="AA220" s="25">
        <v>0.15931498964388199</v>
      </c>
      <c r="AB220" s="25">
        <v>0.13780489841186699</v>
      </c>
      <c r="AC220" s="25"/>
      <c r="AD220" s="25">
        <v>0.29141077364066298</v>
      </c>
      <c r="AE220" s="25">
        <v>0.16799355332597701</v>
      </c>
      <c r="AF220" s="25"/>
      <c r="AG220" s="25">
        <v>9.2908042934090301E-2</v>
      </c>
      <c r="AH220" s="25">
        <v>0.177153349459725</v>
      </c>
      <c r="AI220" s="25"/>
      <c r="AJ220" s="25"/>
      <c r="AK220" s="25">
        <v>0.17854213403435201</v>
      </c>
      <c r="AL220" s="25">
        <v>0.167637436484325</v>
      </c>
      <c r="AM220" s="25">
        <v>0.167637436484325</v>
      </c>
      <c r="AN220" s="25"/>
      <c r="AO220" s="25"/>
      <c r="AP220" s="25">
        <v>0.24099844551699401</v>
      </c>
      <c r="AQ220" s="25"/>
      <c r="AR220" s="25">
        <v>0.31086743051451898</v>
      </c>
      <c r="AS220" s="25">
        <v>0.236321338344542</v>
      </c>
      <c r="AT220" s="25"/>
      <c r="AU220" s="25">
        <v>0.158443338340849</v>
      </c>
      <c r="AV220" s="25">
        <v>0</v>
      </c>
      <c r="AW220" s="25"/>
      <c r="AX220" s="25"/>
      <c r="AY220" s="25"/>
      <c r="AZ220" s="25"/>
      <c r="BA220" s="25"/>
      <c r="BB220" s="26">
        <v>0.158443338340849</v>
      </c>
      <c r="BC220" s="2"/>
    </row>
    <row r="221" spans="1:55" x14ac:dyDescent="0.35">
      <c r="A221" s="81">
        <v>14</v>
      </c>
      <c r="B221" s="5" t="s">
        <v>67</v>
      </c>
      <c r="C221" s="24">
        <v>0.156355675720349</v>
      </c>
      <c r="D221" s="25">
        <v>0.177497857987654</v>
      </c>
      <c r="E221" s="25">
        <v>0.214958863664127</v>
      </c>
      <c r="F221" s="25">
        <v>0.215473812655952</v>
      </c>
      <c r="G221" s="25">
        <v>9.5205233166229794E-2</v>
      </c>
      <c r="H221" s="25">
        <v>0.103251642207896</v>
      </c>
      <c r="I221" s="25">
        <v>0.25447491371930803</v>
      </c>
      <c r="J221" s="25"/>
      <c r="K221" s="25">
        <v>8.5682305101892203E-2</v>
      </c>
      <c r="L221" s="25"/>
      <c r="M221" s="25"/>
      <c r="N221" s="25">
        <v>5.99173430759092E-2</v>
      </c>
      <c r="O221" s="25"/>
      <c r="P221" s="25"/>
      <c r="Q221" s="25">
        <v>0.10129858897411</v>
      </c>
      <c r="R221" s="25">
        <v>7.4095927854358104E-2</v>
      </c>
      <c r="S221" s="25">
        <v>0.1</v>
      </c>
      <c r="T221" s="25"/>
      <c r="U221" s="25">
        <v>0.13013987029646101</v>
      </c>
      <c r="V221" s="25">
        <v>0.13483288692473899</v>
      </c>
      <c r="W221" s="25"/>
      <c r="X221" s="25">
        <v>0.113322667099859</v>
      </c>
      <c r="Y221" s="25">
        <v>0.12507737772719599</v>
      </c>
      <c r="Z221" s="25">
        <v>9.2279282244235997E-2</v>
      </c>
      <c r="AA221" s="25">
        <v>0.13837671953650299</v>
      </c>
      <c r="AB221" s="25">
        <v>0.117479947955185</v>
      </c>
      <c r="AC221" s="25">
        <v>9.51259878034902E-2</v>
      </c>
      <c r="AD221" s="25">
        <v>0.126187077787494</v>
      </c>
      <c r="AE221" s="25">
        <v>8.1635547218098597E-2</v>
      </c>
      <c r="AF221" s="25">
        <v>0.10516173540217599</v>
      </c>
      <c r="AG221" s="25">
        <v>8.0049449826606195E-2</v>
      </c>
      <c r="AH221" s="25">
        <v>0.12162499383120599</v>
      </c>
      <c r="AI221" s="25"/>
      <c r="AJ221" s="25">
        <v>0.1</v>
      </c>
      <c r="AK221" s="25">
        <v>0.116795191137197</v>
      </c>
      <c r="AL221" s="25">
        <v>5.4488765450863799E-2</v>
      </c>
      <c r="AM221" s="25">
        <v>5.4488765450863799E-2</v>
      </c>
      <c r="AN221" s="25"/>
      <c r="AO221" s="25"/>
      <c r="AP221" s="25">
        <v>0.19116850263423499</v>
      </c>
      <c r="AQ221" s="25">
        <v>0.205969634851669</v>
      </c>
      <c r="AR221" s="25">
        <v>0.182120690021502</v>
      </c>
      <c r="AS221" s="25">
        <v>0.1</v>
      </c>
      <c r="AT221" s="25">
        <v>8.8360391115473599E-2</v>
      </c>
      <c r="AU221" s="25">
        <v>0.14892763549235</v>
      </c>
      <c r="AV221" s="25">
        <v>0</v>
      </c>
      <c r="AW221" s="25"/>
      <c r="AX221" s="25"/>
      <c r="AY221" s="25"/>
      <c r="AZ221" s="25"/>
      <c r="BA221" s="25"/>
      <c r="BB221" s="26">
        <v>0.14892763549235</v>
      </c>
      <c r="BC221" s="2"/>
    </row>
    <row r="222" spans="1:55" x14ac:dyDescent="0.35">
      <c r="A222" s="81">
        <v>15</v>
      </c>
      <c r="B222" s="5" t="s">
        <v>68</v>
      </c>
      <c r="C222" s="24">
        <v>9.4747354266533898E-2</v>
      </c>
      <c r="D222" s="25">
        <v>1.4E-2</v>
      </c>
      <c r="E222" s="25"/>
      <c r="F222" s="25"/>
      <c r="G222" s="25">
        <v>6.5310451214809107E-2</v>
      </c>
      <c r="H222" s="25">
        <v>0.05</v>
      </c>
      <c r="I222" s="25"/>
      <c r="J222" s="25"/>
      <c r="K222" s="25">
        <v>0.1</v>
      </c>
      <c r="L222" s="25"/>
      <c r="M222" s="25"/>
      <c r="N222" s="25">
        <v>0.1</v>
      </c>
      <c r="O222" s="25"/>
      <c r="P222" s="25"/>
      <c r="Q222" s="25">
        <v>0.124</v>
      </c>
      <c r="R222" s="25">
        <v>0.13</v>
      </c>
      <c r="S222" s="25"/>
      <c r="T222" s="25"/>
      <c r="U222" s="25">
        <v>0.11</v>
      </c>
      <c r="V222" s="25"/>
      <c r="W222" s="25"/>
      <c r="X222" s="25">
        <v>0.13482826284743701</v>
      </c>
      <c r="Y222" s="25">
        <v>0.13200000000000001</v>
      </c>
      <c r="Z222" s="25">
        <v>0.107</v>
      </c>
      <c r="AA222" s="25">
        <v>0.123</v>
      </c>
      <c r="AB222" s="25">
        <v>0.26</v>
      </c>
      <c r="AC222" s="25">
        <v>0.14699999999999999</v>
      </c>
      <c r="AD222" s="25">
        <v>6.3E-2</v>
      </c>
      <c r="AE222" s="25">
        <v>0.11799999999999999</v>
      </c>
      <c r="AF222" s="25">
        <v>0.13900000000000001</v>
      </c>
      <c r="AG222" s="25">
        <v>8.2000000000000003E-2</v>
      </c>
      <c r="AH222" s="25">
        <v>0.2</v>
      </c>
      <c r="AI222" s="25"/>
      <c r="AJ222" s="25"/>
      <c r="AK222" s="25">
        <v>0.13700000000000001</v>
      </c>
      <c r="AL222" s="25">
        <v>0.28399999999999997</v>
      </c>
      <c r="AM222" s="25">
        <v>0.28399999999999997</v>
      </c>
      <c r="AN222" s="25"/>
      <c r="AO222" s="25"/>
      <c r="AP222" s="25">
        <v>0.26897810218978102</v>
      </c>
      <c r="AQ222" s="25">
        <v>0.05</v>
      </c>
      <c r="AR222" s="25">
        <v>0.4</v>
      </c>
      <c r="AS222" s="25"/>
      <c r="AT222" s="25"/>
      <c r="AU222" s="25">
        <v>0.13326233548522501</v>
      </c>
      <c r="AV222" s="25">
        <v>0</v>
      </c>
      <c r="AW222" s="25"/>
      <c r="AX222" s="25"/>
      <c r="AY222" s="25"/>
      <c r="AZ222" s="25"/>
      <c r="BA222" s="25"/>
      <c r="BB222" s="26">
        <v>0.13326233548522501</v>
      </c>
      <c r="BC222" s="2"/>
    </row>
    <row r="223" spans="1:55" x14ac:dyDescent="0.35">
      <c r="A223" s="81">
        <v>16</v>
      </c>
      <c r="B223" s="5" t="s">
        <v>69</v>
      </c>
      <c r="C223" s="24">
        <v>0.173083473806521</v>
      </c>
      <c r="D223" s="25">
        <v>0.19910637987711299</v>
      </c>
      <c r="E223" s="25"/>
      <c r="F223" s="25"/>
      <c r="G223" s="25">
        <v>0.14772513507578999</v>
      </c>
      <c r="H223" s="25">
        <v>0.170097107490046</v>
      </c>
      <c r="I223" s="25"/>
      <c r="J223" s="25"/>
      <c r="K223" s="25">
        <v>0.13193387218785499</v>
      </c>
      <c r="L223" s="25"/>
      <c r="M223" s="25"/>
      <c r="N223" s="25">
        <v>0.14672905918073101</v>
      </c>
      <c r="O223" s="25"/>
      <c r="P223" s="25"/>
      <c r="Q223" s="25">
        <v>0.13149758263815201</v>
      </c>
      <c r="R223" s="25">
        <v>0.18186396403146701</v>
      </c>
      <c r="S223" s="25"/>
      <c r="T223" s="25"/>
      <c r="U223" s="25">
        <v>0.189902391296359</v>
      </c>
      <c r="V223" s="25"/>
      <c r="W223" s="25"/>
      <c r="X223" s="25">
        <v>0.166341026647956</v>
      </c>
      <c r="Y223" s="25">
        <v>0.192358238154895</v>
      </c>
      <c r="Z223" s="25">
        <v>0.110860433687254</v>
      </c>
      <c r="AA223" s="25">
        <v>0.164774277797859</v>
      </c>
      <c r="AB223" s="25">
        <v>0.13747391545865401</v>
      </c>
      <c r="AC223" s="25">
        <v>0.14290156830647099</v>
      </c>
      <c r="AD223" s="25">
        <v>0.22752044176337599</v>
      </c>
      <c r="AE223" s="25">
        <v>0.20610608560400101</v>
      </c>
      <c r="AF223" s="25">
        <v>0.14568293296566601</v>
      </c>
      <c r="AG223" s="25">
        <v>0.10636770390167</v>
      </c>
      <c r="AH223" s="25">
        <v>0.194354077862056</v>
      </c>
      <c r="AI223" s="25">
        <v>5.0000049999999997E-2</v>
      </c>
      <c r="AJ223" s="25">
        <v>0.149834057885741</v>
      </c>
      <c r="AK223" s="25">
        <v>0.171088136605964</v>
      </c>
      <c r="AL223" s="25">
        <v>0.101489929578725</v>
      </c>
      <c r="AM223" s="25">
        <v>0.14382584136305801</v>
      </c>
      <c r="AN223" s="25">
        <v>0.1</v>
      </c>
      <c r="AO223" s="25">
        <v>3.4884804672672201E-2</v>
      </c>
      <c r="AP223" s="25">
        <v>0.24639245910919999</v>
      </c>
      <c r="AQ223" s="25">
        <v>0.24688720645759901</v>
      </c>
      <c r="AR223" s="25">
        <v>0.26415370114265402</v>
      </c>
      <c r="AS223" s="25">
        <v>0.154464285714286</v>
      </c>
      <c r="AT223" s="25">
        <v>0.150785585363227</v>
      </c>
      <c r="AU223" s="25">
        <v>0.17301445277820901</v>
      </c>
      <c r="AV223" s="25">
        <v>0.44365753950882703</v>
      </c>
      <c r="AW223" s="25">
        <v>0</v>
      </c>
      <c r="AX223" s="25">
        <v>0.162941608260917</v>
      </c>
      <c r="AY223" s="25">
        <v>0.45</v>
      </c>
      <c r="AZ223" s="25">
        <v>0</v>
      </c>
      <c r="BA223" s="25">
        <v>0.44999999861033901</v>
      </c>
      <c r="BB223" s="26">
        <v>0.17573085061617799</v>
      </c>
      <c r="BC223" s="2"/>
    </row>
    <row r="224" spans="1:55" x14ac:dyDescent="0.35">
      <c r="A224" s="81">
        <v>17</v>
      </c>
      <c r="B224" s="5" t="s">
        <v>70</v>
      </c>
      <c r="C224" s="24">
        <v>0.18232563932478801</v>
      </c>
      <c r="D224" s="25">
        <v>0.19357692862977299</v>
      </c>
      <c r="E224" s="25"/>
      <c r="F224" s="25"/>
      <c r="G224" s="25">
        <v>0.18405403183001101</v>
      </c>
      <c r="H224" s="25">
        <v>0.18216623429942899</v>
      </c>
      <c r="I224" s="25"/>
      <c r="J224" s="25"/>
      <c r="K224" s="25">
        <v>0.18699156223057001</v>
      </c>
      <c r="L224" s="25"/>
      <c r="M224" s="25"/>
      <c r="N224" s="25">
        <v>0.13389924348132201</v>
      </c>
      <c r="O224" s="25"/>
      <c r="P224" s="25"/>
      <c r="Q224" s="25">
        <v>0.159683868003798</v>
      </c>
      <c r="R224" s="25">
        <v>0.17935291284176999</v>
      </c>
      <c r="S224" s="25"/>
      <c r="T224" s="25"/>
      <c r="U224" s="25">
        <v>0.26244533504631601</v>
      </c>
      <c r="V224" s="25"/>
      <c r="W224" s="25"/>
      <c r="X224" s="25">
        <v>0.17623803704035401</v>
      </c>
      <c r="Y224" s="25">
        <v>0.22854818805231</v>
      </c>
      <c r="Z224" s="25">
        <v>0.190393146054707</v>
      </c>
      <c r="AA224" s="25">
        <v>0.18851248126971301</v>
      </c>
      <c r="AB224" s="25">
        <v>0.15895691386559499</v>
      </c>
      <c r="AC224" s="25">
        <v>0.158921943947434</v>
      </c>
      <c r="AD224" s="25">
        <v>0.173155782727833</v>
      </c>
      <c r="AE224" s="25">
        <v>0.164586388649136</v>
      </c>
      <c r="AF224" s="25">
        <v>0.13433196401129699</v>
      </c>
      <c r="AG224" s="25">
        <v>0.15378247509443499</v>
      </c>
      <c r="AH224" s="25">
        <v>0.16549223437730501</v>
      </c>
      <c r="AI224" s="25"/>
      <c r="AJ224" s="25">
        <v>0.2</v>
      </c>
      <c r="AK224" s="25">
        <v>0.15332363879498601</v>
      </c>
      <c r="AL224" s="25">
        <v>0.114273651887369</v>
      </c>
      <c r="AM224" s="25">
        <v>0.10618426329764399</v>
      </c>
      <c r="AN224" s="25">
        <v>0.13708968811476099</v>
      </c>
      <c r="AO224" s="25">
        <v>0.12510133988090599</v>
      </c>
      <c r="AP224" s="25">
        <v>7.6471155782159905E-2</v>
      </c>
      <c r="AQ224" s="25">
        <v>0.20293865937486999</v>
      </c>
      <c r="AR224" s="25">
        <v>0.25997109820213998</v>
      </c>
      <c r="AS224" s="25">
        <v>1.1861274399925299E-2</v>
      </c>
      <c r="AT224" s="25"/>
      <c r="AU224" s="25">
        <v>0.178603482089397</v>
      </c>
      <c r="AV224" s="25">
        <v>0</v>
      </c>
      <c r="AW224" s="25"/>
      <c r="AX224" s="25"/>
      <c r="AY224" s="25"/>
      <c r="AZ224" s="25"/>
      <c r="BA224" s="25"/>
      <c r="BB224" s="26">
        <v>0.178603482089397</v>
      </c>
      <c r="BC224" s="2"/>
    </row>
    <row r="225" spans="1:55" x14ac:dyDescent="0.35">
      <c r="A225" s="81">
        <v>18</v>
      </c>
      <c r="B225" s="5" t="s">
        <v>71</v>
      </c>
      <c r="C225" s="24">
        <v>0</v>
      </c>
      <c r="D225" s="25"/>
      <c r="E225" s="25"/>
      <c r="F225" s="25"/>
      <c r="G225" s="25">
        <v>0</v>
      </c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>
        <v>0</v>
      </c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>
        <v>0</v>
      </c>
      <c r="AM225" s="25"/>
      <c r="AN225" s="25"/>
      <c r="AO225" s="25"/>
      <c r="AP225" s="25">
        <v>0</v>
      </c>
      <c r="AQ225" s="25"/>
      <c r="AR225" s="25"/>
      <c r="AS225" s="25"/>
      <c r="AT225" s="25"/>
      <c r="AU225" s="25">
        <v>0</v>
      </c>
      <c r="AV225" s="25">
        <v>0</v>
      </c>
      <c r="AW225" s="25"/>
      <c r="AX225" s="25"/>
      <c r="AY225" s="25"/>
      <c r="AZ225" s="25"/>
      <c r="BA225" s="25"/>
      <c r="BB225" s="26">
        <v>0</v>
      </c>
      <c r="BC225" s="2"/>
    </row>
    <row r="226" spans="1:55" x14ac:dyDescent="0.35">
      <c r="A226" s="81">
        <v>19</v>
      </c>
      <c r="B226" s="5" t="s">
        <v>72</v>
      </c>
      <c r="C226" s="24">
        <v>0.206257244070156</v>
      </c>
      <c r="D226" s="25">
        <v>0.23756944394446999</v>
      </c>
      <c r="E226" s="25">
        <v>0.28303809955646098</v>
      </c>
      <c r="F226" s="25">
        <v>0.25250781170298398</v>
      </c>
      <c r="G226" s="25">
        <v>0.193077194800545</v>
      </c>
      <c r="H226" s="25">
        <v>0.21716529960579001</v>
      </c>
      <c r="I226" s="25">
        <v>0.347666064728055</v>
      </c>
      <c r="J226" s="25">
        <v>0</v>
      </c>
      <c r="K226" s="25">
        <v>0.152018263435723</v>
      </c>
      <c r="L226" s="25">
        <v>0</v>
      </c>
      <c r="M226" s="25">
        <v>0</v>
      </c>
      <c r="N226" s="25">
        <v>0.102154517767132</v>
      </c>
      <c r="O226" s="25">
        <v>0</v>
      </c>
      <c r="P226" s="25">
        <v>0</v>
      </c>
      <c r="Q226" s="25">
        <v>0.131694144636644</v>
      </c>
      <c r="R226" s="25">
        <v>0.167893393470056</v>
      </c>
      <c r="S226" s="25">
        <v>0</v>
      </c>
      <c r="T226" s="25">
        <v>0</v>
      </c>
      <c r="U226" s="25">
        <v>0.273538428946552</v>
      </c>
      <c r="V226" s="25">
        <v>0.29478110871080399</v>
      </c>
      <c r="W226" s="25">
        <v>0</v>
      </c>
      <c r="X226" s="25">
        <v>0.13951924276652999</v>
      </c>
      <c r="Y226" s="25">
        <v>0.194302732193356</v>
      </c>
      <c r="Z226" s="25">
        <v>0.163433937424251</v>
      </c>
      <c r="AA226" s="25">
        <v>0.15203247105512199</v>
      </c>
      <c r="AB226" s="25">
        <v>0.102573970882227</v>
      </c>
      <c r="AC226" s="25">
        <v>0.15397627599421801</v>
      </c>
      <c r="AD226" s="25">
        <v>9.2068338175409006E-2</v>
      </c>
      <c r="AE226" s="25">
        <v>0.11960927646781901</v>
      </c>
      <c r="AF226" s="25">
        <v>0.145668863789188</v>
      </c>
      <c r="AG226" s="25">
        <v>5.0502045254866297E-2</v>
      </c>
      <c r="AH226" s="25">
        <v>0.131379640191915</v>
      </c>
      <c r="AI226" s="25">
        <v>0</v>
      </c>
      <c r="AJ226" s="25">
        <v>0</v>
      </c>
      <c r="AK226" s="25">
        <v>0.14042724509130899</v>
      </c>
      <c r="AL226" s="25">
        <v>9.8138680437206305E-2</v>
      </c>
      <c r="AM226" s="25">
        <v>9.8138680437206305E-2</v>
      </c>
      <c r="AN226" s="25">
        <v>0</v>
      </c>
      <c r="AO226" s="25">
        <v>0</v>
      </c>
      <c r="AP226" s="25">
        <v>0.28743117506581101</v>
      </c>
      <c r="AQ226" s="25">
        <v>0.41949179614557303</v>
      </c>
      <c r="AR226" s="25">
        <v>0.14926559756292601</v>
      </c>
      <c r="AS226" s="25">
        <v>0.44</v>
      </c>
      <c r="AT226" s="25">
        <v>0</v>
      </c>
      <c r="AU226" s="25">
        <v>0.190035528952396</v>
      </c>
      <c r="AV226" s="25">
        <v>0</v>
      </c>
      <c r="AW226" s="25">
        <v>0</v>
      </c>
      <c r="AX226" s="25">
        <v>0</v>
      </c>
      <c r="AY226" s="25">
        <v>0</v>
      </c>
      <c r="AZ226" s="25">
        <v>0</v>
      </c>
      <c r="BA226" s="25">
        <v>0</v>
      </c>
      <c r="BB226" s="26">
        <v>0.190035528952396</v>
      </c>
      <c r="BC226" s="2"/>
    </row>
    <row r="227" spans="1:55" x14ac:dyDescent="0.35">
      <c r="A227" s="81">
        <v>20</v>
      </c>
      <c r="B227" s="5" t="s">
        <v>73</v>
      </c>
      <c r="C227" s="24">
        <v>0.108624261072946</v>
      </c>
      <c r="D227" s="25">
        <v>0.38</v>
      </c>
      <c r="E227" s="25"/>
      <c r="F227" s="25"/>
      <c r="G227" s="25">
        <v>0.11379358004269299</v>
      </c>
      <c r="H227" s="25">
        <v>0.165435907272727</v>
      </c>
      <c r="I227" s="25"/>
      <c r="J227" s="25"/>
      <c r="K227" s="25">
        <v>0.102949791726619</v>
      </c>
      <c r="L227" s="25"/>
      <c r="M227" s="25"/>
      <c r="N227" s="25">
        <v>0.110431180225225</v>
      </c>
      <c r="O227" s="25"/>
      <c r="P227" s="25"/>
      <c r="Q227" s="25">
        <v>8.5628554945652094E-2</v>
      </c>
      <c r="R227" s="25">
        <v>4.58343436363636E-2</v>
      </c>
      <c r="S227" s="25"/>
      <c r="T227" s="25"/>
      <c r="U227" s="25"/>
      <c r="V227" s="25"/>
      <c r="W227" s="25"/>
      <c r="X227" s="25">
        <v>0</v>
      </c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>
        <v>0</v>
      </c>
      <c r="AM227" s="25"/>
      <c r="AN227" s="25"/>
      <c r="AO227" s="25"/>
      <c r="AP227" s="25">
        <v>0</v>
      </c>
      <c r="AQ227" s="25"/>
      <c r="AR227" s="25"/>
      <c r="AS227" s="25"/>
      <c r="AT227" s="25"/>
      <c r="AU227" s="25">
        <v>0.108624261072946</v>
      </c>
      <c r="AV227" s="25">
        <v>0</v>
      </c>
      <c r="AW227" s="25"/>
      <c r="AX227" s="25"/>
      <c r="AY227" s="25"/>
      <c r="AZ227" s="25"/>
      <c r="BA227" s="25"/>
      <c r="BB227" s="26">
        <v>0.108624261072946</v>
      </c>
      <c r="BC227" s="2"/>
    </row>
    <row r="228" spans="1:55" x14ac:dyDescent="0.35">
      <c r="A228" s="81">
        <v>21</v>
      </c>
      <c r="B228" s="5" t="s">
        <v>74</v>
      </c>
      <c r="C228" s="24">
        <v>0.13233991013740201</v>
      </c>
      <c r="D228" s="25">
        <v>0.1293</v>
      </c>
      <c r="E228" s="25">
        <v>0.1</v>
      </c>
      <c r="F228" s="25"/>
      <c r="G228" s="25">
        <v>0.19248126361547399</v>
      </c>
      <c r="H228" s="25">
        <v>0.16950000000000001</v>
      </c>
      <c r="I228" s="25"/>
      <c r="J228" s="25"/>
      <c r="K228" s="25">
        <v>0.19439999999999999</v>
      </c>
      <c r="L228" s="25"/>
      <c r="M228" s="25"/>
      <c r="N228" s="25">
        <v>8.2500000000000004E-2</v>
      </c>
      <c r="O228" s="25"/>
      <c r="P228" s="25"/>
      <c r="Q228" s="25">
        <v>0.112</v>
      </c>
      <c r="R228" s="25"/>
      <c r="S228" s="25"/>
      <c r="T228" s="25"/>
      <c r="U228" s="25">
        <v>0.14799999999999999</v>
      </c>
      <c r="V228" s="25"/>
      <c r="W228" s="25"/>
      <c r="X228" s="25">
        <v>0.16938591799007</v>
      </c>
      <c r="Y228" s="25">
        <v>0.18190000000000001</v>
      </c>
      <c r="Z228" s="25">
        <v>0.157</v>
      </c>
      <c r="AA228" s="25"/>
      <c r="AB228" s="25">
        <v>0.25</v>
      </c>
      <c r="AC228" s="25">
        <v>7.4999999999999997E-2</v>
      </c>
      <c r="AD228" s="25">
        <v>0.05</v>
      </c>
      <c r="AE228" s="25"/>
      <c r="AF228" s="25"/>
      <c r="AG228" s="25">
        <v>0.13750000000000001</v>
      </c>
      <c r="AH228" s="25"/>
      <c r="AI228" s="25"/>
      <c r="AJ228" s="25"/>
      <c r="AK228" s="25">
        <v>0.1105</v>
      </c>
      <c r="AL228" s="25">
        <v>0</v>
      </c>
      <c r="AM228" s="25">
        <v>0</v>
      </c>
      <c r="AN228" s="25"/>
      <c r="AO228" s="25"/>
      <c r="AP228" s="25">
        <v>0.21809999999999999</v>
      </c>
      <c r="AQ228" s="25">
        <v>0.21809999999999999</v>
      </c>
      <c r="AR228" s="25"/>
      <c r="AS228" s="25"/>
      <c r="AT228" s="25"/>
      <c r="AU228" s="25">
        <v>0.15722411800465699</v>
      </c>
      <c r="AV228" s="25">
        <v>0</v>
      </c>
      <c r="AW228" s="25"/>
      <c r="AX228" s="25"/>
      <c r="AY228" s="25"/>
      <c r="AZ228" s="25"/>
      <c r="BA228" s="25"/>
      <c r="BB228" s="26">
        <v>0.15722411800465699</v>
      </c>
      <c r="BC228" s="2"/>
    </row>
    <row r="229" spans="1:55" x14ac:dyDescent="0.35">
      <c r="A229" s="81">
        <v>22</v>
      </c>
      <c r="B229" s="5" t="s">
        <v>75</v>
      </c>
      <c r="C229" s="24">
        <v>0.157139740984584</v>
      </c>
      <c r="D229" s="25">
        <v>0.18640000000000001</v>
      </c>
      <c r="E229" s="25">
        <v>0.18779999999999999</v>
      </c>
      <c r="F229" s="25">
        <v>0.1328</v>
      </c>
      <c r="G229" s="25">
        <v>0.112374733853797</v>
      </c>
      <c r="H229" s="25">
        <v>9.1399999999999995E-2</v>
      </c>
      <c r="I229" s="25"/>
      <c r="J229" s="25"/>
      <c r="K229" s="25">
        <v>0.1449</v>
      </c>
      <c r="L229" s="25"/>
      <c r="M229" s="25"/>
      <c r="N229" s="25">
        <v>0.1183</v>
      </c>
      <c r="O229" s="25"/>
      <c r="P229" s="25"/>
      <c r="Q229" s="25">
        <v>0.1542</v>
      </c>
      <c r="R229" s="25">
        <v>0.1409</v>
      </c>
      <c r="S229" s="25"/>
      <c r="T229" s="25"/>
      <c r="U229" s="25">
        <v>0.12640000000000001</v>
      </c>
      <c r="V229" s="25"/>
      <c r="W229" s="25"/>
      <c r="X229" s="25">
        <v>0.34760741678998702</v>
      </c>
      <c r="Y229" s="25">
        <v>0.1847</v>
      </c>
      <c r="Z229" s="25">
        <v>0.2235</v>
      </c>
      <c r="AA229" s="25">
        <v>4.65E-2</v>
      </c>
      <c r="AB229" s="25">
        <v>0.29499999999999998</v>
      </c>
      <c r="AC229" s="25">
        <v>0.22170000000000001</v>
      </c>
      <c r="AD229" s="25">
        <v>23.33</v>
      </c>
      <c r="AE229" s="25">
        <v>8.6699999999999999E-2</v>
      </c>
      <c r="AF229" s="25">
        <v>0.08</v>
      </c>
      <c r="AG229" s="25">
        <v>0.2011</v>
      </c>
      <c r="AH229" s="25">
        <v>0.1731</v>
      </c>
      <c r="AI229" s="25"/>
      <c r="AJ229" s="25"/>
      <c r="AK229" s="25">
        <v>0.12640000000000001</v>
      </c>
      <c r="AL229" s="25">
        <v>0</v>
      </c>
      <c r="AM229" s="25"/>
      <c r="AN229" s="25"/>
      <c r="AO229" s="25"/>
      <c r="AP229" s="25">
        <v>6.5000000000000002E-2</v>
      </c>
      <c r="AQ229" s="25"/>
      <c r="AR229" s="25"/>
      <c r="AS229" s="25">
        <v>6.5000000000000002E-2</v>
      </c>
      <c r="AT229" s="25"/>
      <c r="AU229" s="25">
        <v>0.229868950633936</v>
      </c>
      <c r="AV229" s="25">
        <v>0</v>
      </c>
      <c r="AW229" s="25"/>
      <c r="AX229" s="25"/>
      <c r="AY229" s="25"/>
      <c r="AZ229" s="25"/>
      <c r="BA229" s="25"/>
      <c r="BB229" s="26">
        <v>0.229868950633936</v>
      </c>
      <c r="BC229" s="2"/>
    </row>
    <row r="230" spans="1:55" x14ac:dyDescent="0.35">
      <c r="A230" s="81">
        <v>23</v>
      </c>
      <c r="B230" s="5" t="s">
        <v>76</v>
      </c>
      <c r="C230" s="24">
        <v>0</v>
      </c>
      <c r="D230" s="25"/>
      <c r="E230" s="25"/>
      <c r="F230" s="25"/>
      <c r="G230" s="25">
        <v>0</v>
      </c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>
        <v>0</v>
      </c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>
        <v>0</v>
      </c>
      <c r="AM230" s="25"/>
      <c r="AN230" s="25"/>
      <c r="AO230" s="25"/>
      <c r="AP230" s="25">
        <v>0</v>
      </c>
      <c r="AQ230" s="25"/>
      <c r="AR230" s="25"/>
      <c r="AS230" s="25"/>
      <c r="AT230" s="25"/>
      <c r="AU230" s="25">
        <v>0</v>
      </c>
      <c r="AV230" s="25">
        <v>0</v>
      </c>
      <c r="AW230" s="25"/>
      <c r="AX230" s="25"/>
      <c r="AY230" s="25"/>
      <c r="AZ230" s="25"/>
      <c r="BA230" s="25"/>
      <c r="BB230" s="26">
        <v>0</v>
      </c>
      <c r="BC230" s="2"/>
    </row>
    <row r="231" spans="1:55" x14ac:dyDescent="0.35">
      <c r="A231" s="127">
        <v>24</v>
      </c>
      <c r="B231" s="128" t="s">
        <v>77</v>
      </c>
      <c r="C231" s="129">
        <v>0.15260017951395699</v>
      </c>
      <c r="D231" s="130">
        <v>0.16</v>
      </c>
      <c r="E231" s="130">
        <v>0.19600000000000001</v>
      </c>
      <c r="F231" s="130">
        <v>0.17199999999999999</v>
      </c>
      <c r="G231" s="130">
        <v>0.124</v>
      </c>
      <c r="H231" s="130">
        <v>0.124</v>
      </c>
      <c r="I231" s="130"/>
      <c r="J231" s="130">
        <v>0.11700000000000001</v>
      </c>
      <c r="K231" s="130"/>
      <c r="L231" s="130"/>
      <c r="M231" s="130"/>
      <c r="N231" s="130"/>
      <c r="O231" s="130"/>
      <c r="P231" s="130"/>
      <c r="Q231" s="130"/>
      <c r="R231" s="130"/>
      <c r="S231" s="130"/>
      <c r="T231" s="130"/>
      <c r="U231" s="130"/>
      <c r="V231" s="130"/>
      <c r="W231" s="130"/>
      <c r="X231" s="130">
        <v>0</v>
      </c>
      <c r="Y231" s="130"/>
      <c r="Z231" s="130"/>
      <c r="AA231" s="130"/>
      <c r="AB231" s="130"/>
      <c r="AC231" s="130"/>
      <c r="AD231" s="130"/>
      <c r="AE231" s="130"/>
      <c r="AF231" s="130"/>
      <c r="AG231" s="130"/>
      <c r="AH231" s="130"/>
      <c r="AI231" s="130"/>
      <c r="AJ231" s="130"/>
      <c r="AK231" s="130"/>
      <c r="AL231" s="130">
        <v>0</v>
      </c>
      <c r="AM231" s="130"/>
      <c r="AN231" s="130"/>
      <c r="AO231" s="130"/>
      <c r="AP231" s="130">
        <v>0</v>
      </c>
      <c r="AQ231" s="130"/>
      <c r="AR231" s="130"/>
      <c r="AS231" s="130"/>
      <c r="AT231" s="130"/>
      <c r="AU231" s="130">
        <v>0.15260017951395699</v>
      </c>
      <c r="AV231" s="130">
        <v>0</v>
      </c>
      <c r="AW231" s="130"/>
      <c r="AX231" s="130"/>
      <c r="AY231" s="130"/>
      <c r="AZ231" s="130"/>
      <c r="BA231" s="130"/>
      <c r="BB231" s="131">
        <v>0.15260017951395699</v>
      </c>
      <c r="BC231" s="2"/>
    </row>
    <row r="232" spans="1:55" x14ac:dyDescent="0.35">
      <c r="A232" s="8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</row>
    <row r="233" spans="1:55" x14ac:dyDescent="0.35">
      <c r="A233" s="86" t="s">
        <v>115</v>
      </c>
      <c r="C233" s="1" t="s">
        <v>208</v>
      </c>
    </row>
    <row r="234" spans="1:55" ht="15" thickBot="1" x14ac:dyDescent="0.4">
      <c r="A234" s="78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5" ht="70.5" customHeight="1" thickTop="1" thickBot="1" x14ac:dyDescent="0.4">
      <c r="A235" s="79" t="s">
        <v>1</v>
      </c>
      <c r="B235" s="9" t="s">
        <v>2</v>
      </c>
      <c r="C235" s="10" t="s">
        <v>3</v>
      </c>
      <c r="D235" s="8" t="s">
        <v>4</v>
      </c>
      <c r="E235" s="8" t="s">
        <v>5</v>
      </c>
      <c r="F235" s="8" t="s">
        <v>6</v>
      </c>
      <c r="G235" s="8" t="s">
        <v>7</v>
      </c>
      <c r="H235" s="8" t="s">
        <v>8</v>
      </c>
      <c r="I235" s="8" t="s">
        <v>9</v>
      </c>
      <c r="J235" s="8" t="s">
        <v>10</v>
      </c>
      <c r="K235" s="8" t="s">
        <v>11</v>
      </c>
      <c r="L235" s="8" t="s">
        <v>12</v>
      </c>
      <c r="M235" s="8" t="s">
        <v>13</v>
      </c>
      <c r="N235" s="8" t="s">
        <v>14</v>
      </c>
      <c r="O235" s="8" t="s">
        <v>15</v>
      </c>
      <c r="P235" s="8" t="s">
        <v>16</v>
      </c>
      <c r="Q235" s="8" t="s">
        <v>17</v>
      </c>
      <c r="R235" s="8" t="s">
        <v>18</v>
      </c>
      <c r="S235" s="8" t="s">
        <v>19</v>
      </c>
      <c r="T235" s="8" t="s">
        <v>20</v>
      </c>
      <c r="U235" s="8" t="s">
        <v>21</v>
      </c>
      <c r="V235" s="8" t="s">
        <v>22</v>
      </c>
      <c r="W235" s="8" t="s">
        <v>23</v>
      </c>
      <c r="X235" s="8" t="s">
        <v>24</v>
      </c>
      <c r="Y235" s="8" t="s">
        <v>25</v>
      </c>
      <c r="Z235" s="8" t="s">
        <v>26</v>
      </c>
      <c r="AA235" s="8" t="s">
        <v>27</v>
      </c>
      <c r="AB235" s="8" t="s">
        <v>28</v>
      </c>
      <c r="AC235" s="8" t="s">
        <v>29</v>
      </c>
      <c r="AD235" s="8" t="s">
        <v>30</v>
      </c>
      <c r="AE235" s="8" t="s">
        <v>31</v>
      </c>
      <c r="AF235" s="8" t="s">
        <v>32</v>
      </c>
      <c r="AG235" s="8" t="s">
        <v>33</v>
      </c>
      <c r="AH235" s="8" t="s">
        <v>34</v>
      </c>
      <c r="AI235" s="8" t="s">
        <v>35</v>
      </c>
      <c r="AJ235" s="8" t="s">
        <v>36</v>
      </c>
      <c r="AK235" s="8" t="s">
        <v>37</v>
      </c>
      <c r="AL235" s="8" t="s">
        <v>38</v>
      </c>
      <c r="AM235" s="8" t="s">
        <v>39</v>
      </c>
      <c r="AN235" s="8" t="s">
        <v>40</v>
      </c>
      <c r="AO235" s="8" t="s">
        <v>41</v>
      </c>
      <c r="AP235" s="8" t="s">
        <v>42</v>
      </c>
      <c r="AQ235" s="8" t="s">
        <v>43</v>
      </c>
      <c r="AR235" s="8" t="s">
        <v>44</v>
      </c>
      <c r="AS235" s="8" t="s">
        <v>45</v>
      </c>
      <c r="AT235" s="8" t="s">
        <v>46</v>
      </c>
      <c r="AU235" s="8" t="s">
        <v>47</v>
      </c>
      <c r="AV235" s="8" t="s">
        <v>48</v>
      </c>
      <c r="AW235" s="8" t="s">
        <v>49</v>
      </c>
      <c r="AX235" s="8" t="s">
        <v>50</v>
      </c>
      <c r="AY235" s="8" t="s">
        <v>51</v>
      </c>
      <c r="AZ235" s="8" t="s">
        <v>52</v>
      </c>
      <c r="BA235" s="8" t="s">
        <v>21</v>
      </c>
      <c r="BB235" s="9" t="s">
        <v>53</v>
      </c>
      <c r="BC235" s="2"/>
    </row>
    <row r="236" spans="1:55" ht="15" thickTop="1" x14ac:dyDescent="0.35">
      <c r="A236" s="80">
        <v>1</v>
      </c>
      <c r="B236" s="7" t="s">
        <v>54</v>
      </c>
      <c r="C236" s="11">
        <v>46.957243681994498</v>
      </c>
      <c r="D236" s="12">
        <v>46.002543010516099</v>
      </c>
      <c r="E236" s="12"/>
      <c r="F236" s="12"/>
      <c r="G236" s="12">
        <v>46.246361909323703</v>
      </c>
      <c r="H236" s="12">
        <v>45.477017950761997</v>
      </c>
      <c r="I236" s="12"/>
      <c r="J236" s="12"/>
      <c r="K236" s="12">
        <v>47.419539107008703</v>
      </c>
      <c r="L236" s="12"/>
      <c r="M236" s="12"/>
      <c r="N236" s="12">
        <v>49.022025411603401</v>
      </c>
      <c r="O236" s="12"/>
      <c r="P236" s="12"/>
      <c r="Q236" s="12">
        <v>48.521253799085102</v>
      </c>
      <c r="R236" s="12">
        <v>48.631638011960803</v>
      </c>
      <c r="S236" s="12"/>
      <c r="T236" s="12"/>
      <c r="U236" s="12">
        <v>47.006789365991303</v>
      </c>
      <c r="V236" s="12"/>
      <c r="W236" s="12"/>
      <c r="X236" s="12">
        <v>51.371146649196298</v>
      </c>
      <c r="Y236" s="12">
        <v>48.775379700989703</v>
      </c>
      <c r="Z236" s="12">
        <v>51.021505662899997</v>
      </c>
      <c r="AA236" s="12">
        <v>49.745161022826203</v>
      </c>
      <c r="AB236" s="12">
        <v>52.7170533958964</v>
      </c>
      <c r="AC236" s="12">
        <v>55.891291246391802</v>
      </c>
      <c r="AD236" s="12">
        <v>52.344832043409497</v>
      </c>
      <c r="AE236" s="12">
        <v>47.522677064539998</v>
      </c>
      <c r="AF236" s="12">
        <v>48</v>
      </c>
      <c r="AG236" s="12">
        <v>42.212683618048501</v>
      </c>
      <c r="AH236" s="12">
        <v>61.384363835430499</v>
      </c>
      <c r="AI236" s="12"/>
      <c r="AJ236" s="12"/>
      <c r="AK236" s="12">
        <v>56.461633958219302</v>
      </c>
      <c r="AL236" s="12">
        <v>36.826415760749001</v>
      </c>
      <c r="AM236" s="12">
        <v>36.826415760749001</v>
      </c>
      <c r="AN236" s="12"/>
      <c r="AO236" s="12"/>
      <c r="AP236" s="12">
        <v>59.565048427178503</v>
      </c>
      <c r="AQ236" s="12">
        <v>35</v>
      </c>
      <c r="AR236" s="12">
        <v>59.809424680878202</v>
      </c>
      <c r="AS236" s="12"/>
      <c r="AT236" s="12"/>
      <c r="AU236" s="12">
        <v>47.7421221241799</v>
      </c>
      <c r="AV236" s="12">
        <v>0</v>
      </c>
      <c r="AW236" s="12"/>
      <c r="AX236" s="12"/>
      <c r="AY236" s="12"/>
      <c r="AZ236" s="12"/>
      <c r="BA236" s="12"/>
      <c r="BB236" s="13">
        <v>47.7421221241799</v>
      </c>
      <c r="BC236" s="2"/>
    </row>
    <row r="237" spans="1:55" x14ac:dyDescent="0.35">
      <c r="A237" s="81">
        <v>2</v>
      </c>
      <c r="B237" s="5" t="s">
        <v>55</v>
      </c>
      <c r="C237" s="14">
        <v>43.479511279830099</v>
      </c>
      <c r="D237" s="15">
        <v>44.058777468444802</v>
      </c>
      <c r="E237" s="15">
        <v>42.712121212121197</v>
      </c>
      <c r="F237" s="15">
        <v>42.712121212121197</v>
      </c>
      <c r="G237" s="15">
        <v>40.517322471525397</v>
      </c>
      <c r="H237" s="15">
        <v>39.776854071803498</v>
      </c>
      <c r="I237" s="15">
        <v>41.857142857142897</v>
      </c>
      <c r="J237" s="15"/>
      <c r="K237" s="15">
        <v>41.953241010852899</v>
      </c>
      <c r="L237" s="15">
        <v>35</v>
      </c>
      <c r="M237" s="15"/>
      <c r="N237" s="15">
        <v>48.8834888490168</v>
      </c>
      <c r="O237" s="15"/>
      <c r="P237" s="15"/>
      <c r="Q237" s="15">
        <v>49.986792732480801</v>
      </c>
      <c r="R237" s="15">
        <v>40.4</v>
      </c>
      <c r="S237" s="15"/>
      <c r="T237" s="15"/>
      <c r="U237" s="15">
        <v>36.176744186046498</v>
      </c>
      <c r="V237" s="15">
        <v>24</v>
      </c>
      <c r="W237" s="15"/>
      <c r="X237" s="15">
        <v>48.4753892436947</v>
      </c>
      <c r="Y237" s="15">
        <v>41.682970056149003</v>
      </c>
      <c r="Z237" s="15">
        <v>45.980638705853103</v>
      </c>
      <c r="AA237" s="15">
        <v>39.818181818181799</v>
      </c>
      <c r="AB237" s="15">
        <v>53.25</v>
      </c>
      <c r="AC237" s="15">
        <v>46.482758620689701</v>
      </c>
      <c r="AD237" s="15">
        <v>51.3333333333333</v>
      </c>
      <c r="AE237" s="15">
        <v>43.837094627125602</v>
      </c>
      <c r="AF237" s="15">
        <v>39</v>
      </c>
      <c r="AG237" s="15">
        <v>50.119127796197503</v>
      </c>
      <c r="AH237" s="15">
        <v>58.229668114959402</v>
      </c>
      <c r="AI237" s="15"/>
      <c r="AJ237" s="15">
        <v>47.4</v>
      </c>
      <c r="AK237" s="15">
        <v>50.7805386076326</v>
      </c>
      <c r="AL237" s="15">
        <v>42.8176380062663</v>
      </c>
      <c r="AM237" s="15">
        <v>42.481924375590403</v>
      </c>
      <c r="AN237" s="15">
        <v>31.744680851063801</v>
      </c>
      <c r="AO237" s="15">
        <v>49.860038190662998</v>
      </c>
      <c r="AP237" s="15">
        <v>47.5</v>
      </c>
      <c r="AQ237" s="15"/>
      <c r="AR237" s="15">
        <v>47.5</v>
      </c>
      <c r="AS237" s="15"/>
      <c r="AT237" s="15"/>
      <c r="AU237" s="15">
        <v>44.996128885755098</v>
      </c>
      <c r="AV237" s="15">
        <v>55.4036934284957</v>
      </c>
      <c r="AW237" s="15">
        <v>60</v>
      </c>
      <c r="AX237" s="15">
        <v>55.3333333333333</v>
      </c>
      <c r="AY237" s="15"/>
      <c r="AZ237" s="15"/>
      <c r="BA237" s="15"/>
      <c r="BB237" s="16">
        <v>45.9871352973881</v>
      </c>
      <c r="BC237" s="2"/>
    </row>
    <row r="238" spans="1:55" x14ac:dyDescent="0.35">
      <c r="A238" s="81">
        <v>3</v>
      </c>
      <c r="B238" s="5" t="s">
        <v>207</v>
      </c>
      <c r="C238" s="14">
        <v>51.5593923367271</v>
      </c>
      <c r="D238" s="15">
        <v>41.060606060606098</v>
      </c>
      <c r="E238" s="15"/>
      <c r="F238" s="15"/>
      <c r="G238" s="15">
        <v>44.109251598345203</v>
      </c>
      <c r="H238" s="15">
        <v>36</v>
      </c>
      <c r="I238" s="15"/>
      <c r="J238" s="15"/>
      <c r="K238" s="15">
        <v>59</v>
      </c>
      <c r="L238" s="15"/>
      <c r="M238" s="15"/>
      <c r="N238" s="15">
        <v>39.5555555555556</v>
      </c>
      <c r="O238" s="15"/>
      <c r="P238" s="15"/>
      <c r="Q238" s="15">
        <v>57.8333333333333</v>
      </c>
      <c r="R238" s="15">
        <v>63</v>
      </c>
      <c r="S238" s="15"/>
      <c r="T238" s="15"/>
      <c r="U238" s="15">
        <v>58.636363636363598</v>
      </c>
      <c r="V238" s="15"/>
      <c r="W238" s="15"/>
      <c r="X238" s="15">
        <v>61.9679717807972</v>
      </c>
      <c r="Y238" s="15">
        <v>46.125</v>
      </c>
      <c r="Z238" s="15">
        <v>79.75</v>
      </c>
      <c r="AA238" s="15"/>
      <c r="AB238" s="15"/>
      <c r="AC238" s="15">
        <v>48</v>
      </c>
      <c r="AD238" s="15"/>
      <c r="AE238" s="15"/>
      <c r="AF238" s="15"/>
      <c r="AG238" s="15">
        <v>55.6666666666667</v>
      </c>
      <c r="AH238" s="15">
        <v>64.363636363636402</v>
      </c>
      <c r="AI238" s="15"/>
      <c r="AJ238" s="15"/>
      <c r="AK238" s="15">
        <v>58.192307692307701</v>
      </c>
      <c r="AL238" s="15">
        <v>0</v>
      </c>
      <c r="AM238" s="15"/>
      <c r="AN238" s="15"/>
      <c r="AO238" s="15"/>
      <c r="AP238" s="15">
        <v>69</v>
      </c>
      <c r="AQ238" s="15"/>
      <c r="AR238" s="15">
        <v>69</v>
      </c>
      <c r="AS238" s="15"/>
      <c r="AT238" s="15"/>
      <c r="AU238" s="15">
        <v>58.428853956875997</v>
      </c>
      <c r="AV238" s="15">
        <v>0</v>
      </c>
      <c r="AW238" s="15"/>
      <c r="AX238" s="15"/>
      <c r="AY238" s="15"/>
      <c r="AZ238" s="15"/>
      <c r="BA238" s="15"/>
      <c r="BB238" s="16">
        <v>58.428853956875997</v>
      </c>
      <c r="BC238" s="2"/>
    </row>
    <row r="239" spans="1:55" x14ac:dyDescent="0.35">
      <c r="A239" s="81">
        <v>4</v>
      </c>
      <c r="B239" s="5" t="s">
        <v>197</v>
      </c>
      <c r="C239" s="14">
        <v>46.926011741859</v>
      </c>
      <c r="D239" s="15">
        <v>39.1</v>
      </c>
      <c r="E239" s="15">
        <v>39.6</v>
      </c>
      <c r="F239" s="15">
        <v>41.4</v>
      </c>
      <c r="G239" s="15">
        <v>48.373056570821802</v>
      </c>
      <c r="H239" s="15">
        <v>48.2</v>
      </c>
      <c r="I239" s="15">
        <v>24.7</v>
      </c>
      <c r="J239" s="15"/>
      <c r="K239" s="15">
        <v>48.5</v>
      </c>
      <c r="L239" s="15"/>
      <c r="M239" s="15"/>
      <c r="N239" s="15">
        <v>52.2</v>
      </c>
      <c r="O239" s="15"/>
      <c r="P239" s="15"/>
      <c r="Q239" s="15">
        <v>52.5</v>
      </c>
      <c r="R239" s="15">
        <v>40.4</v>
      </c>
      <c r="S239" s="15"/>
      <c r="T239" s="15"/>
      <c r="U239" s="15">
        <v>44.1</v>
      </c>
      <c r="V239" s="15"/>
      <c r="W239" s="15"/>
      <c r="X239" s="15">
        <v>53.5036636498997</v>
      </c>
      <c r="Y239" s="15">
        <v>44.1</v>
      </c>
      <c r="Z239" s="15">
        <v>55.7</v>
      </c>
      <c r="AA239" s="15">
        <v>59.9</v>
      </c>
      <c r="AB239" s="15">
        <v>46.4</v>
      </c>
      <c r="AC239" s="15">
        <v>61.9</v>
      </c>
      <c r="AD239" s="15">
        <v>70.900000000000006</v>
      </c>
      <c r="AE239" s="15">
        <v>42.2</v>
      </c>
      <c r="AF239" s="15"/>
      <c r="AG239" s="15">
        <v>51.3</v>
      </c>
      <c r="AH239" s="15">
        <v>60.3</v>
      </c>
      <c r="AI239" s="15"/>
      <c r="AJ239" s="15"/>
      <c r="AK239" s="15">
        <v>50.2</v>
      </c>
      <c r="AL239" s="15">
        <v>43.406618498013799</v>
      </c>
      <c r="AM239" s="15">
        <v>33.700000000000003</v>
      </c>
      <c r="AN239" s="15"/>
      <c r="AO239" s="15">
        <v>48.3</v>
      </c>
      <c r="AP239" s="15">
        <v>76.016782152334301</v>
      </c>
      <c r="AQ239" s="15">
        <v>51.7</v>
      </c>
      <c r="AR239" s="15">
        <v>72.8</v>
      </c>
      <c r="AS239" s="15">
        <v>83.4</v>
      </c>
      <c r="AT239" s="15">
        <v>54.4</v>
      </c>
      <c r="AU239" s="15">
        <v>49.0189820704583</v>
      </c>
      <c r="AV239" s="15">
        <v>0</v>
      </c>
      <c r="AW239" s="15"/>
      <c r="AX239" s="15"/>
      <c r="AY239" s="15"/>
      <c r="AZ239" s="15"/>
      <c r="BA239" s="15"/>
      <c r="BB239" s="16">
        <v>49.0189820704583</v>
      </c>
      <c r="BC239" s="2"/>
    </row>
    <row r="240" spans="1:55" x14ac:dyDescent="0.35">
      <c r="A240" s="81">
        <v>5</v>
      </c>
      <c r="B240" s="5" t="s">
        <v>58</v>
      </c>
      <c r="C240" s="14">
        <v>0</v>
      </c>
      <c r="D240" s="15"/>
      <c r="E240" s="15"/>
      <c r="F240" s="15"/>
      <c r="G240" s="15">
        <v>0</v>
      </c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>
        <v>47</v>
      </c>
      <c r="Y240" s="15">
        <v>47</v>
      </c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>
        <v>0</v>
      </c>
      <c r="AM240" s="15"/>
      <c r="AN240" s="15"/>
      <c r="AO240" s="15"/>
      <c r="AP240" s="15">
        <v>0</v>
      </c>
      <c r="AQ240" s="15"/>
      <c r="AR240" s="15"/>
      <c r="AS240" s="15"/>
      <c r="AT240" s="15"/>
      <c r="AU240" s="15">
        <v>47</v>
      </c>
      <c r="AV240" s="15">
        <v>0</v>
      </c>
      <c r="AW240" s="15"/>
      <c r="AX240" s="15"/>
      <c r="AY240" s="15"/>
      <c r="AZ240" s="15"/>
      <c r="BA240" s="15"/>
      <c r="BB240" s="16">
        <v>47</v>
      </c>
      <c r="BC240" s="2"/>
    </row>
    <row r="241" spans="1:55" x14ac:dyDescent="0.35">
      <c r="A241" s="81">
        <v>6</v>
      </c>
      <c r="B241" s="5" t="s">
        <v>59</v>
      </c>
      <c r="C241" s="14">
        <v>65.188789984525698</v>
      </c>
      <c r="D241" s="15">
        <v>42.5699171623395</v>
      </c>
      <c r="E241" s="15"/>
      <c r="F241" s="15"/>
      <c r="G241" s="15">
        <v>51.799477744774997</v>
      </c>
      <c r="H241" s="15">
        <v>51.799477744774997</v>
      </c>
      <c r="I241" s="15"/>
      <c r="J241" s="15"/>
      <c r="K241" s="15"/>
      <c r="L241" s="15"/>
      <c r="M241" s="15"/>
      <c r="N241" s="15">
        <v>71.907398939109896</v>
      </c>
      <c r="O241" s="15"/>
      <c r="P241" s="15"/>
      <c r="Q241" s="15">
        <v>56.152040244233802</v>
      </c>
      <c r="R241" s="15"/>
      <c r="S241" s="15"/>
      <c r="T241" s="15"/>
      <c r="U241" s="15"/>
      <c r="V241" s="15"/>
      <c r="W241" s="15"/>
      <c r="X241" s="15">
        <v>41.576498757164302</v>
      </c>
      <c r="Y241" s="15">
        <v>45.977153746945099</v>
      </c>
      <c r="Z241" s="15">
        <v>39.685281330289598</v>
      </c>
      <c r="AA241" s="15"/>
      <c r="AB241" s="15"/>
      <c r="AC241" s="15"/>
      <c r="AD241" s="15"/>
      <c r="AE241" s="15"/>
      <c r="AF241" s="15"/>
      <c r="AG241" s="15">
        <v>57.680455103622101</v>
      </c>
      <c r="AH241" s="15">
        <v>71.529544579913505</v>
      </c>
      <c r="AI241" s="15"/>
      <c r="AJ241" s="15"/>
      <c r="AK241" s="15">
        <v>49</v>
      </c>
      <c r="AL241" s="15">
        <v>36.928350352775297</v>
      </c>
      <c r="AM241" s="15">
        <v>36.928350352775297</v>
      </c>
      <c r="AN241" s="15"/>
      <c r="AO241" s="15"/>
      <c r="AP241" s="15">
        <v>0</v>
      </c>
      <c r="AQ241" s="15"/>
      <c r="AR241" s="15"/>
      <c r="AS241" s="15"/>
      <c r="AT241" s="15"/>
      <c r="AU241" s="15">
        <v>43.777250613351001</v>
      </c>
      <c r="AV241" s="15">
        <v>0</v>
      </c>
      <c r="AW241" s="15"/>
      <c r="AX241" s="15"/>
      <c r="AY241" s="15"/>
      <c r="AZ241" s="15"/>
      <c r="BA241" s="15"/>
      <c r="BB241" s="16">
        <v>43.777250613351001</v>
      </c>
      <c r="BC241" s="2"/>
    </row>
    <row r="242" spans="1:55" x14ac:dyDescent="0.35">
      <c r="A242" s="81">
        <v>7</v>
      </c>
      <c r="B242" s="5" t="s">
        <v>60</v>
      </c>
      <c r="C242" s="14">
        <v>0</v>
      </c>
      <c r="D242" s="15"/>
      <c r="E242" s="15"/>
      <c r="F242" s="15"/>
      <c r="G242" s="15">
        <v>0</v>
      </c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>
        <v>0</v>
      </c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>
        <v>0</v>
      </c>
      <c r="AM242" s="15"/>
      <c r="AN242" s="15"/>
      <c r="AO242" s="15"/>
      <c r="AP242" s="15">
        <v>0</v>
      </c>
      <c r="AQ242" s="15"/>
      <c r="AR242" s="15"/>
      <c r="AS242" s="15"/>
      <c r="AT242" s="15"/>
      <c r="AU242" s="15">
        <v>0</v>
      </c>
      <c r="AV242" s="15">
        <v>0</v>
      </c>
      <c r="AW242" s="15"/>
      <c r="AX242" s="15"/>
      <c r="AY242" s="15"/>
      <c r="AZ242" s="15"/>
      <c r="BA242" s="15"/>
      <c r="BB242" s="16">
        <v>0</v>
      </c>
      <c r="BC242" s="2"/>
    </row>
    <row r="243" spans="1:55" x14ac:dyDescent="0.35">
      <c r="A243" s="81">
        <v>8</v>
      </c>
      <c r="B243" s="5" t="s">
        <v>61</v>
      </c>
      <c r="C243" s="14">
        <v>41.481029231320498</v>
      </c>
      <c r="D243" s="15">
        <v>43.288722721668499</v>
      </c>
      <c r="E243" s="15"/>
      <c r="F243" s="15"/>
      <c r="G243" s="15">
        <v>42.811738838997101</v>
      </c>
      <c r="H243" s="15">
        <v>43.288722721668499</v>
      </c>
      <c r="I243" s="15"/>
      <c r="J243" s="15"/>
      <c r="K243" s="15">
        <v>42.3641758056078</v>
      </c>
      <c r="L243" s="15"/>
      <c r="M243" s="15"/>
      <c r="N243" s="15">
        <v>36.357976727349701</v>
      </c>
      <c r="O243" s="15"/>
      <c r="P243" s="15"/>
      <c r="Q243" s="15">
        <v>39.367948942222803</v>
      </c>
      <c r="R243" s="15">
        <v>48.949255700865997</v>
      </c>
      <c r="S243" s="15"/>
      <c r="T243" s="15"/>
      <c r="U243" s="15">
        <v>36.551769331585803</v>
      </c>
      <c r="V243" s="15"/>
      <c r="W243" s="15"/>
      <c r="X243" s="15">
        <v>45.978057875988</v>
      </c>
      <c r="Y243" s="15">
        <v>44.547540983606602</v>
      </c>
      <c r="Z243" s="15">
        <v>48.202594810379203</v>
      </c>
      <c r="AA243" s="15">
        <v>47.970297029702998</v>
      </c>
      <c r="AB243" s="15">
        <v>43.620689655172399</v>
      </c>
      <c r="AC243" s="15">
        <v>47.549828178694199</v>
      </c>
      <c r="AD243" s="15">
        <v>47.862595419847302</v>
      </c>
      <c r="AE243" s="15">
        <v>38.8920863309352</v>
      </c>
      <c r="AF243" s="15">
        <v>46.295482295482302</v>
      </c>
      <c r="AG243" s="15">
        <v>43.339233038348098</v>
      </c>
      <c r="AH243" s="15">
        <v>55.549800796812697</v>
      </c>
      <c r="AI243" s="15"/>
      <c r="AJ243" s="15">
        <v>55.5</v>
      </c>
      <c r="AK243" s="15">
        <v>45.977263331955399</v>
      </c>
      <c r="AL243" s="15">
        <v>32.496627028467898</v>
      </c>
      <c r="AM243" s="15">
        <v>30.433628318584098</v>
      </c>
      <c r="AN243" s="15">
        <v>28.485294117647101</v>
      </c>
      <c r="AO243" s="15">
        <v>37.212121212121197</v>
      </c>
      <c r="AP243" s="15">
        <v>61.302992307182798</v>
      </c>
      <c r="AQ243" s="15">
        <v>34</v>
      </c>
      <c r="AR243" s="15">
        <v>61.533333333333303</v>
      </c>
      <c r="AS243" s="15"/>
      <c r="AT243" s="15"/>
      <c r="AU243" s="15">
        <v>42.626711395396804</v>
      </c>
      <c r="AV243" s="15">
        <v>0</v>
      </c>
      <c r="AW243" s="15"/>
      <c r="AX243" s="15"/>
      <c r="AY243" s="15"/>
      <c r="AZ243" s="15"/>
      <c r="BA243" s="15"/>
      <c r="BB243" s="16">
        <v>42.626711395396804</v>
      </c>
      <c r="BC243" s="2"/>
    </row>
    <row r="244" spans="1:55" x14ac:dyDescent="0.35">
      <c r="A244" s="81">
        <v>9</v>
      </c>
      <c r="B244" s="5" t="s">
        <v>62</v>
      </c>
      <c r="C244" s="14">
        <v>45.226053636925698</v>
      </c>
      <c r="D244" s="15">
        <v>45.837959974176897</v>
      </c>
      <c r="E244" s="15"/>
      <c r="F244" s="15"/>
      <c r="G244" s="15">
        <v>44.502226660883302</v>
      </c>
      <c r="H244" s="15">
        <v>44.661538461538498</v>
      </c>
      <c r="I244" s="15"/>
      <c r="J244" s="15"/>
      <c r="K244" s="15">
        <v>44.181818181818201</v>
      </c>
      <c r="L244" s="15"/>
      <c r="M244" s="15"/>
      <c r="N244" s="15">
        <v>46.302631578947398</v>
      </c>
      <c r="O244" s="15"/>
      <c r="P244" s="15"/>
      <c r="Q244" s="15">
        <v>42.174721189591097</v>
      </c>
      <c r="R244" s="15">
        <v>48.142857142857103</v>
      </c>
      <c r="S244" s="15"/>
      <c r="T244" s="15"/>
      <c r="U244" s="15">
        <v>39.769230769230802</v>
      </c>
      <c r="V244" s="15"/>
      <c r="W244" s="15"/>
      <c r="X244" s="15">
        <v>45.647922825250603</v>
      </c>
      <c r="Y244" s="15">
        <v>44.047169811320799</v>
      </c>
      <c r="Z244" s="15">
        <v>43.848484848484901</v>
      </c>
      <c r="AA244" s="15">
        <v>51.65625</v>
      </c>
      <c r="AB244" s="15">
        <v>44.75</v>
      </c>
      <c r="AC244" s="15">
        <v>47.65</v>
      </c>
      <c r="AD244" s="15"/>
      <c r="AE244" s="15">
        <v>43.6875</v>
      </c>
      <c r="AF244" s="15">
        <v>46.783783783783797</v>
      </c>
      <c r="AG244" s="15">
        <v>43.551020408163303</v>
      </c>
      <c r="AH244" s="15">
        <v>51</v>
      </c>
      <c r="AI244" s="15"/>
      <c r="AJ244" s="15"/>
      <c r="AK244" s="15">
        <v>47.010695187165801</v>
      </c>
      <c r="AL244" s="15">
        <v>30</v>
      </c>
      <c r="AM244" s="15">
        <v>30</v>
      </c>
      <c r="AN244" s="15"/>
      <c r="AO244" s="15"/>
      <c r="AP244" s="15">
        <v>63.6666666666667</v>
      </c>
      <c r="AQ244" s="15"/>
      <c r="AR244" s="15">
        <v>63.6666666666667</v>
      </c>
      <c r="AS244" s="15"/>
      <c r="AT244" s="15"/>
      <c r="AU244" s="15">
        <v>45.355707624904603</v>
      </c>
      <c r="AV244" s="15">
        <v>0</v>
      </c>
      <c r="AW244" s="15"/>
      <c r="AX244" s="15"/>
      <c r="AY244" s="15"/>
      <c r="AZ244" s="15"/>
      <c r="BA244" s="15"/>
      <c r="BB244" s="16">
        <v>45.355707624904603</v>
      </c>
      <c r="BC244" s="2"/>
    </row>
    <row r="245" spans="1:55" x14ac:dyDescent="0.35">
      <c r="A245" s="81">
        <v>10</v>
      </c>
      <c r="B245" s="5" t="s">
        <v>63</v>
      </c>
      <c r="C245" s="14">
        <v>43.663906107098299</v>
      </c>
      <c r="D245" s="15">
        <v>42.430036073666201</v>
      </c>
      <c r="E245" s="15"/>
      <c r="F245" s="15"/>
      <c r="G245" s="15">
        <v>42.981029426425302</v>
      </c>
      <c r="H245" s="15">
        <v>41.984649122806999</v>
      </c>
      <c r="I245" s="15"/>
      <c r="J245" s="15"/>
      <c r="K245" s="15">
        <v>44.5486381322957</v>
      </c>
      <c r="L245" s="15"/>
      <c r="M245" s="15"/>
      <c r="N245" s="15">
        <v>46.419213973799103</v>
      </c>
      <c r="O245" s="15"/>
      <c r="P245" s="15"/>
      <c r="Q245" s="15">
        <v>44.932075471698099</v>
      </c>
      <c r="R245" s="15">
        <v>45.387096774193601</v>
      </c>
      <c r="S245" s="15"/>
      <c r="T245" s="15"/>
      <c r="U245" s="15">
        <v>41.282051282051299</v>
      </c>
      <c r="V245" s="15"/>
      <c r="W245" s="15"/>
      <c r="X245" s="15">
        <v>47.635257328541599</v>
      </c>
      <c r="Y245" s="15">
        <v>42.052154195011298</v>
      </c>
      <c r="Z245" s="15">
        <v>48.923076923076898</v>
      </c>
      <c r="AA245" s="15">
        <v>49.977777777777803</v>
      </c>
      <c r="AB245" s="15">
        <v>51.771428571428601</v>
      </c>
      <c r="AC245" s="15">
        <v>50.009259259259302</v>
      </c>
      <c r="AD245" s="15">
        <v>51.586666666666702</v>
      </c>
      <c r="AE245" s="15">
        <v>40.393939393939398</v>
      </c>
      <c r="AF245" s="15">
        <v>47.773333333333298</v>
      </c>
      <c r="AG245" s="15">
        <v>45.292372881355902</v>
      </c>
      <c r="AH245" s="15"/>
      <c r="AI245" s="15"/>
      <c r="AJ245" s="15"/>
      <c r="AK245" s="15">
        <v>50.113354037267101</v>
      </c>
      <c r="AL245" s="15">
        <v>31.2298850574713</v>
      </c>
      <c r="AM245" s="15">
        <v>31.2298850574713</v>
      </c>
      <c r="AN245" s="15">
        <v>0</v>
      </c>
      <c r="AO245" s="15">
        <v>0</v>
      </c>
      <c r="AP245" s="15">
        <v>85.180325599827498</v>
      </c>
      <c r="AQ245" s="15">
        <v>0</v>
      </c>
      <c r="AR245" s="15">
        <v>55.714285714285701</v>
      </c>
      <c r="AS245" s="15">
        <v>89.3333333333333</v>
      </c>
      <c r="AT245" s="15">
        <v>39.9489247311828</v>
      </c>
      <c r="AU245" s="15">
        <v>45.580950207087703</v>
      </c>
      <c r="AV245" s="15">
        <v>60</v>
      </c>
      <c r="AW245" s="15">
        <v>60</v>
      </c>
      <c r="AX245" s="15">
        <v>0</v>
      </c>
      <c r="AY245" s="15">
        <v>0</v>
      </c>
      <c r="AZ245" s="15">
        <v>0</v>
      </c>
      <c r="BA245" s="15">
        <v>0</v>
      </c>
      <c r="BB245" s="16">
        <v>45.620860479618997</v>
      </c>
      <c r="BC245" s="2"/>
    </row>
    <row r="246" spans="1:55" x14ac:dyDescent="0.35">
      <c r="A246" s="81">
        <v>11</v>
      </c>
      <c r="B246" s="5" t="s">
        <v>64</v>
      </c>
      <c r="C246" s="14">
        <v>42.141723034643398</v>
      </c>
      <c r="D246" s="15">
        <v>45.707182320442001</v>
      </c>
      <c r="E246" s="15"/>
      <c r="F246" s="15"/>
      <c r="G246" s="15">
        <v>38.913282980571303</v>
      </c>
      <c r="H246" s="15">
        <v>40.387096774193601</v>
      </c>
      <c r="I246" s="15"/>
      <c r="J246" s="15"/>
      <c r="K246" s="15">
        <v>37.441176470588204</v>
      </c>
      <c r="L246" s="15"/>
      <c r="M246" s="15"/>
      <c r="N246" s="15">
        <v>41.039603960396001</v>
      </c>
      <c r="O246" s="15"/>
      <c r="P246" s="15"/>
      <c r="Q246" s="15">
        <v>42.482014388489198</v>
      </c>
      <c r="R246" s="15">
        <v>42.289473684210499</v>
      </c>
      <c r="S246" s="15"/>
      <c r="T246" s="15"/>
      <c r="U246" s="15">
        <v>44.409090909090899</v>
      </c>
      <c r="V246" s="15"/>
      <c r="W246" s="15"/>
      <c r="X246" s="15">
        <v>47.351508814809897</v>
      </c>
      <c r="Y246" s="15">
        <v>42.96</v>
      </c>
      <c r="Z246" s="15">
        <v>49.5</v>
      </c>
      <c r="AA246" s="15"/>
      <c r="AB246" s="15"/>
      <c r="AC246" s="15"/>
      <c r="AD246" s="15"/>
      <c r="AE246" s="15"/>
      <c r="AF246" s="15"/>
      <c r="AG246" s="15">
        <v>43.6666666666667</v>
      </c>
      <c r="AH246" s="15"/>
      <c r="AI246" s="15"/>
      <c r="AJ246" s="15"/>
      <c r="AK246" s="15">
        <v>53</v>
      </c>
      <c r="AL246" s="15">
        <v>0</v>
      </c>
      <c r="AM246" s="15"/>
      <c r="AN246" s="15"/>
      <c r="AO246" s="15"/>
      <c r="AP246" s="15">
        <v>0</v>
      </c>
      <c r="AQ246" s="15"/>
      <c r="AR246" s="15"/>
      <c r="AS246" s="15"/>
      <c r="AT246" s="15">
        <v>53</v>
      </c>
      <c r="AU246" s="15">
        <v>43.401739584749201</v>
      </c>
      <c r="AV246" s="15">
        <v>0</v>
      </c>
      <c r="AW246" s="15"/>
      <c r="AX246" s="15"/>
      <c r="AY246" s="15"/>
      <c r="AZ246" s="15"/>
      <c r="BA246" s="15"/>
      <c r="BB246" s="16">
        <v>43.401739584749201</v>
      </c>
      <c r="BC246" s="2"/>
    </row>
    <row r="247" spans="1:55" x14ac:dyDescent="0.35">
      <c r="A247" s="81">
        <v>12</v>
      </c>
      <c r="B247" s="5" t="s">
        <v>65</v>
      </c>
      <c r="C247" s="14">
        <v>0</v>
      </c>
      <c r="D247" s="15"/>
      <c r="E247" s="15"/>
      <c r="F247" s="15"/>
      <c r="G247" s="15">
        <v>0</v>
      </c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>
        <v>0</v>
      </c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>
        <v>0</v>
      </c>
      <c r="AM247" s="15"/>
      <c r="AN247" s="15"/>
      <c r="AO247" s="15"/>
      <c r="AP247" s="15">
        <v>0</v>
      </c>
      <c r="AQ247" s="15"/>
      <c r="AR247" s="15"/>
      <c r="AS247" s="15"/>
      <c r="AT247" s="15"/>
      <c r="AU247" s="15">
        <v>0</v>
      </c>
      <c r="AV247" s="15">
        <v>0</v>
      </c>
      <c r="AW247" s="15"/>
      <c r="AX247" s="15"/>
      <c r="AY247" s="15"/>
      <c r="AZ247" s="15"/>
      <c r="BA247" s="15"/>
      <c r="BB247" s="16">
        <v>0</v>
      </c>
      <c r="BC247" s="2"/>
    </row>
    <row r="248" spans="1:55" x14ac:dyDescent="0.35">
      <c r="A248" s="81">
        <v>13</v>
      </c>
      <c r="B248" s="5" t="s">
        <v>66</v>
      </c>
      <c r="C248" s="14">
        <v>44.262537382238797</v>
      </c>
      <c r="D248" s="15">
        <v>42.762926439748099</v>
      </c>
      <c r="E248" s="15">
        <v>43.1484293698378</v>
      </c>
      <c r="F248" s="15">
        <v>41.374573953358002</v>
      </c>
      <c r="G248" s="15">
        <v>42.5702157524371</v>
      </c>
      <c r="H248" s="15">
        <v>41.584920410966099</v>
      </c>
      <c r="I248" s="15">
        <v>41.297278511945201</v>
      </c>
      <c r="J248" s="15"/>
      <c r="K248" s="15">
        <v>43.654298241904797</v>
      </c>
      <c r="L248" s="15"/>
      <c r="M248" s="15"/>
      <c r="N248" s="15">
        <v>46.603186947688599</v>
      </c>
      <c r="O248" s="15"/>
      <c r="P248" s="15"/>
      <c r="Q248" s="15">
        <v>48.568548037116003</v>
      </c>
      <c r="R248" s="15">
        <v>74.389662149157601</v>
      </c>
      <c r="S248" s="15"/>
      <c r="T248" s="15"/>
      <c r="U248" s="15">
        <v>30.040880760896599</v>
      </c>
      <c r="V248" s="15">
        <v>35.567531283443003</v>
      </c>
      <c r="W248" s="15"/>
      <c r="X248" s="15">
        <v>54.138131823056902</v>
      </c>
      <c r="Y248" s="15">
        <v>52.609334325067898</v>
      </c>
      <c r="Z248" s="15">
        <v>42.769979271462297</v>
      </c>
      <c r="AA248" s="15">
        <v>54.292194082105297</v>
      </c>
      <c r="AB248" s="15">
        <v>59.549706591921101</v>
      </c>
      <c r="AC248" s="15"/>
      <c r="AD248" s="15">
        <v>55.413459805739002</v>
      </c>
      <c r="AE248" s="15">
        <v>51.8987728786228</v>
      </c>
      <c r="AF248" s="15"/>
      <c r="AG248" s="15">
        <v>39.459656002055603</v>
      </c>
      <c r="AH248" s="15">
        <v>55.115246277106102</v>
      </c>
      <c r="AI248" s="15"/>
      <c r="AJ248" s="15"/>
      <c r="AK248" s="15">
        <v>53.598673797656097</v>
      </c>
      <c r="AL248" s="15">
        <v>38.090282394009598</v>
      </c>
      <c r="AM248" s="15">
        <v>38.090282394009598</v>
      </c>
      <c r="AN248" s="15"/>
      <c r="AO248" s="15"/>
      <c r="AP248" s="15">
        <v>81.616024343986396</v>
      </c>
      <c r="AQ248" s="15"/>
      <c r="AR248" s="15">
        <v>60.106029740815302</v>
      </c>
      <c r="AS248" s="15">
        <v>83.055927185589894</v>
      </c>
      <c r="AT248" s="15"/>
      <c r="AU248" s="15">
        <v>48.389168695655499</v>
      </c>
      <c r="AV248" s="15">
        <v>0</v>
      </c>
      <c r="AW248" s="15"/>
      <c r="AX248" s="15"/>
      <c r="AY248" s="15"/>
      <c r="AZ248" s="15"/>
      <c r="BA248" s="15"/>
      <c r="BB248" s="16">
        <v>48.389168695655499</v>
      </c>
      <c r="BC248" s="2"/>
    </row>
    <row r="249" spans="1:55" x14ac:dyDescent="0.35">
      <c r="A249" s="81">
        <v>14</v>
      </c>
      <c r="B249" s="5" t="s">
        <v>67</v>
      </c>
      <c r="C249" s="14">
        <v>45.1701376076199</v>
      </c>
      <c r="D249" s="15">
        <v>42.847926080572101</v>
      </c>
      <c r="E249" s="15">
        <v>41.230003912639603</v>
      </c>
      <c r="F249" s="15">
        <v>46.4090834477553</v>
      </c>
      <c r="G249" s="15">
        <v>49.353327691197499</v>
      </c>
      <c r="H249" s="15">
        <v>45.645140352959501</v>
      </c>
      <c r="I249" s="15">
        <v>51.201379916784099</v>
      </c>
      <c r="J249" s="15"/>
      <c r="K249" s="15">
        <v>53.741968771742997</v>
      </c>
      <c r="L249" s="15"/>
      <c r="M249" s="15"/>
      <c r="N249" s="15">
        <v>53.325709019550999</v>
      </c>
      <c r="O249" s="15"/>
      <c r="P249" s="15"/>
      <c r="Q249" s="15">
        <v>53.926278649051497</v>
      </c>
      <c r="R249" s="15">
        <v>55.978229111450503</v>
      </c>
      <c r="S249" s="15">
        <v>67.75</v>
      </c>
      <c r="T249" s="15"/>
      <c r="U249" s="15">
        <v>60.112751237861502</v>
      </c>
      <c r="V249" s="15">
        <v>39.6990489252168</v>
      </c>
      <c r="W249" s="15"/>
      <c r="X249" s="15">
        <v>64.731569229954005</v>
      </c>
      <c r="Y249" s="15">
        <v>53.503952170882997</v>
      </c>
      <c r="Z249" s="15">
        <v>67.140018355881793</v>
      </c>
      <c r="AA249" s="15">
        <v>71.464646914095695</v>
      </c>
      <c r="AB249" s="15">
        <v>63.993550178864297</v>
      </c>
      <c r="AC249" s="15">
        <v>64.192138741011206</v>
      </c>
      <c r="AD249" s="15">
        <v>63.363693323014303</v>
      </c>
      <c r="AE249" s="15">
        <v>55.852056017799399</v>
      </c>
      <c r="AF249" s="15">
        <v>55.786054931999999</v>
      </c>
      <c r="AG249" s="15">
        <v>56.073825648694601</v>
      </c>
      <c r="AH249" s="15">
        <v>68.716220513163094</v>
      </c>
      <c r="AI249" s="15"/>
      <c r="AJ249" s="15">
        <v>76.069194943446405</v>
      </c>
      <c r="AK249" s="15">
        <v>72.363382165902394</v>
      </c>
      <c r="AL249" s="15">
        <v>52.124862628606301</v>
      </c>
      <c r="AM249" s="15">
        <v>52.124862628606301</v>
      </c>
      <c r="AN249" s="15"/>
      <c r="AO249" s="15"/>
      <c r="AP249" s="15">
        <v>74.680630821790103</v>
      </c>
      <c r="AQ249" s="15">
        <v>72.323839886368901</v>
      </c>
      <c r="AR249" s="15">
        <v>76.857623363321494</v>
      </c>
      <c r="AS249" s="15">
        <v>85</v>
      </c>
      <c r="AT249" s="15">
        <v>64.551076171982203</v>
      </c>
      <c r="AU249" s="15">
        <v>50.379828239487601</v>
      </c>
      <c r="AV249" s="15">
        <v>0</v>
      </c>
      <c r="AW249" s="15"/>
      <c r="AX249" s="15"/>
      <c r="AY249" s="15"/>
      <c r="AZ249" s="15"/>
      <c r="BA249" s="15"/>
      <c r="BB249" s="16">
        <v>50.379828239487601</v>
      </c>
      <c r="BC249" s="2"/>
    </row>
    <row r="250" spans="1:55" x14ac:dyDescent="0.35">
      <c r="A250" s="81">
        <v>15</v>
      </c>
      <c r="B250" s="5" t="s">
        <v>68</v>
      </c>
      <c r="C250" s="14">
        <v>43.359563133205398</v>
      </c>
      <c r="D250" s="15">
        <v>26</v>
      </c>
      <c r="E250" s="15"/>
      <c r="F250" s="15"/>
      <c r="G250" s="15">
        <v>48.550327805630502</v>
      </c>
      <c r="H250" s="15">
        <v>51</v>
      </c>
      <c r="I250" s="15"/>
      <c r="J250" s="15"/>
      <c r="K250" s="15">
        <v>43</v>
      </c>
      <c r="L250" s="15"/>
      <c r="M250" s="15"/>
      <c r="N250" s="15">
        <v>50</v>
      </c>
      <c r="O250" s="15"/>
      <c r="P250" s="15"/>
      <c r="Q250" s="15">
        <v>56</v>
      </c>
      <c r="R250" s="15">
        <v>40</v>
      </c>
      <c r="S250" s="15"/>
      <c r="T250" s="15"/>
      <c r="U250" s="15">
        <v>51</v>
      </c>
      <c r="V250" s="15"/>
      <c r="W250" s="15"/>
      <c r="X250" s="15">
        <v>51.322808373201099</v>
      </c>
      <c r="Y250" s="15">
        <v>47</v>
      </c>
      <c r="Z250" s="15">
        <v>53</v>
      </c>
      <c r="AA250" s="15">
        <v>48</v>
      </c>
      <c r="AB250" s="15">
        <v>48</v>
      </c>
      <c r="AC250" s="15">
        <v>52</v>
      </c>
      <c r="AD250" s="15">
        <v>48</v>
      </c>
      <c r="AE250" s="15">
        <v>48</v>
      </c>
      <c r="AF250" s="15">
        <v>60</v>
      </c>
      <c r="AG250" s="15">
        <v>46</v>
      </c>
      <c r="AH250" s="15">
        <v>76</v>
      </c>
      <c r="AI250" s="15"/>
      <c r="AJ250" s="15"/>
      <c r="AK250" s="15">
        <v>51</v>
      </c>
      <c r="AL250" s="15">
        <v>33</v>
      </c>
      <c r="AM250" s="15">
        <v>33</v>
      </c>
      <c r="AN250" s="15"/>
      <c r="AO250" s="15"/>
      <c r="AP250" s="15">
        <v>63.384775808133497</v>
      </c>
      <c r="AQ250" s="15">
        <v>54</v>
      </c>
      <c r="AR250" s="15">
        <v>69</v>
      </c>
      <c r="AS250" s="15"/>
      <c r="AT250" s="15"/>
      <c r="AU250" s="15">
        <v>48.412928338013501</v>
      </c>
      <c r="AV250" s="15">
        <v>0</v>
      </c>
      <c r="AW250" s="15"/>
      <c r="AX250" s="15"/>
      <c r="AY250" s="15"/>
      <c r="AZ250" s="15"/>
      <c r="BA250" s="15"/>
      <c r="BB250" s="16">
        <v>48.412928338013501</v>
      </c>
      <c r="BC250" s="2"/>
    </row>
    <row r="251" spans="1:55" x14ac:dyDescent="0.35">
      <c r="A251" s="81">
        <v>16</v>
      </c>
      <c r="B251" s="5" t="s">
        <v>69</v>
      </c>
      <c r="C251" s="14">
        <v>43.985094617387901</v>
      </c>
      <c r="D251" s="15">
        <v>41.813953109424901</v>
      </c>
      <c r="E251" s="15"/>
      <c r="F251" s="15"/>
      <c r="G251" s="15">
        <v>42.491632559592603</v>
      </c>
      <c r="H251" s="15">
        <v>42.513118364167603</v>
      </c>
      <c r="I251" s="15"/>
      <c r="J251" s="15"/>
      <c r="K251" s="15">
        <v>42.476466798517997</v>
      </c>
      <c r="L251" s="15"/>
      <c r="M251" s="15"/>
      <c r="N251" s="15">
        <v>48.362953327757801</v>
      </c>
      <c r="O251" s="15"/>
      <c r="P251" s="15"/>
      <c r="Q251" s="15">
        <v>47.316654865442104</v>
      </c>
      <c r="R251" s="15">
        <v>45.790420461503999</v>
      </c>
      <c r="S251" s="15"/>
      <c r="T251" s="15"/>
      <c r="U251" s="15">
        <v>46.167061460627501</v>
      </c>
      <c r="V251" s="15"/>
      <c r="W251" s="15"/>
      <c r="X251" s="15">
        <v>54.338314191468299</v>
      </c>
      <c r="Y251" s="15">
        <v>43.732732881381402</v>
      </c>
      <c r="Z251" s="15">
        <v>58.350851044183997</v>
      </c>
      <c r="AA251" s="15">
        <v>62.227289343442102</v>
      </c>
      <c r="AB251" s="15">
        <v>56.413183808879303</v>
      </c>
      <c r="AC251" s="15">
        <v>58.033693110916197</v>
      </c>
      <c r="AD251" s="15">
        <v>55.6065823768051</v>
      </c>
      <c r="AE251" s="15">
        <v>43.080504892207401</v>
      </c>
      <c r="AF251" s="15">
        <v>48.243105376237203</v>
      </c>
      <c r="AG251" s="15">
        <v>52.335606579992103</v>
      </c>
      <c r="AH251" s="15">
        <v>59.301057724465799</v>
      </c>
      <c r="AI251" s="15">
        <v>48</v>
      </c>
      <c r="AJ251" s="15">
        <v>51.740084043161801</v>
      </c>
      <c r="AK251" s="15">
        <v>55.772408898397302</v>
      </c>
      <c r="AL251" s="15">
        <v>41.521752083580402</v>
      </c>
      <c r="AM251" s="15">
        <v>40.184925768153803</v>
      </c>
      <c r="AN251" s="15">
        <v>35</v>
      </c>
      <c r="AO251" s="15">
        <v>43.658550362665899</v>
      </c>
      <c r="AP251" s="15">
        <v>54.211829369491603</v>
      </c>
      <c r="AQ251" s="15">
        <v>38.4901106543875</v>
      </c>
      <c r="AR251" s="15">
        <v>65.749096840339007</v>
      </c>
      <c r="AS251" s="15">
        <v>75.830357142857096</v>
      </c>
      <c r="AT251" s="15">
        <v>49.635810194268601</v>
      </c>
      <c r="AU251" s="15">
        <v>47.737700143985201</v>
      </c>
      <c r="AV251" s="15">
        <v>116.33123220827299</v>
      </c>
      <c r="AW251" s="15">
        <v>0</v>
      </c>
      <c r="AX251" s="15">
        <v>55.552992991310099</v>
      </c>
      <c r="AY251" s="15">
        <v>120</v>
      </c>
      <c r="AZ251" s="15">
        <v>0</v>
      </c>
      <c r="BA251" s="15">
        <v>102.04550991955099</v>
      </c>
      <c r="BB251" s="16">
        <v>48.426161558052399</v>
      </c>
      <c r="BC251" s="2"/>
    </row>
    <row r="252" spans="1:55" x14ac:dyDescent="0.35">
      <c r="A252" s="81">
        <v>17</v>
      </c>
      <c r="B252" s="5" t="s">
        <v>70</v>
      </c>
      <c r="C252" s="14">
        <v>43.639268830265003</v>
      </c>
      <c r="D252" s="15">
        <v>41.6205064667421</v>
      </c>
      <c r="E252" s="15"/>
      <c r="F252" s="15"/>
      <c r="G252" s="15">
        <v>44.935412020749901</v>
      </c>
      <c r="H252" s="15">
        <v>43.6790325019807</v>
      </c>
      <c r="I252" s="15"/>
      <c r="J252" s="15"/>
      <c r="K252" s="15">
        <v>46.890416713381597</v>
      </c>
      <c r="L252" s="15"/>
      <c r="M252" s="15"/>
      <c r="N252" s="15">
        <v>48.315014011064299</v>
      </c>
      <c r="O252" s="15"/>
      <c r="P252" s="15"/>
      <c r="Q252" s="15">
        <v>47.764795214345597</v>
      </c>
      <c r="R252" s="15">
        <v>50.529555763187702</v>
      </c>
      <c r="S252" s="15"/>
      <c r="T252" s="15"/>
      <c r="U252" s="15">
        <v>38.682131905749699</v>
      </c>
      <c r="V252" s="15"/>
      <c r="W252" s="15"/>
      <c r="X252" s="15">
        <v>53.885420441590298</v>
      </c>
      <c r="Y252" s="15">
        <v>45.682728009968102</v>
      </c>
      <c r="Z252" s="15">
        <v>52.589375164713601</v>
      </c>
      <c r="AA252" s="15">
        <v>53.603324981718998</v>
      </c>
      <c r="AB252" s="15">
        <v>56.511580525811603</v>
      </c>
      <c r="AC252" s="15">
        <v>60.069428115131799</v>
      </c>
      <c r="AD252" s="15">
        <v>53.938512920217299</v>
      </c>
      <c r="AE252" s="15">
        <v>47.409994994657801</v>
      </c>
      <c r="AF252" s="15">
        <v>42.465954033943</v>
      </c>
      <c r="AG252" s="15">
        <v>49.3341605180428</v>
      </c>
      <c r="AH252" s="15">
        <v>54.591057769817297</v>
      </c>
      <c r="AI252" s="15"/>
      <c r="AJ252" s="15">
        <v>48</v>
      </c>
      <c r="AK252" s="15">
        <v>58.036137084031203</v>
      </c>
      <c r="AL252" s="15">
        <v>37.467683463845702</v>
      </c>
      <c r="AM252" s="15">
        <v>36.429993058905097</v>
      </c>
      <c r="AN252" s="15">
        <v>34.4874193808052</v>
      </c>
      <c r="AO252" s="15">
        <v>38.957975124371501</v>
      </c>
      <c r="AP252" s="15">
        <v>77.434761529823007</v>
      </c>
      <c r="AQ252" s="15">
        <v>59.838669242072903</v>
      </c>
      <c r="AR252" s="15">
        <v>63.398610241694499</v>
      </c>
      <c r="AS252" s="15">
        <v>85.220975925995901</v>
      </c>
      <c r="AT252" s="15"/>
      <c r="AU252" s="15">
        <v>46.2732639170504</v>
      </c>
      <c r="AV252" s="15">
        <v>0</v>
      </c>
      <c r="AW252" s="15"/>
      <c r="AX252" s="15"/>
      <c r="AY252" s="15"/>
      <c r="AZ252" s="15"/>
      <c r="BA252" s="15"/>
      <c r="BB252" s="16">
        <v>46.2732639170504</v>
      </c>
      <c r="BC252" s="2"/>
    </row>
    <row r="253" spans="1:55" x14ac:dyDescent="0.35">
      <c r="A253" s="81">
        <v>18</v>
      </c>
      <c r="B253" s="5" t="s">
        <v>71</v>
      </c>
      <c r="C253" s="14">
        <v>0</v>
      </c>
      <c r="D253" s="15"/>
      <c r="E253" s="15"/>
      <c r="F253" s="15"/>
      <c r="G253" s="15">
        <v>0</v>
      </c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>
        <v>0</v>
      </c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>
        <v>0</v>
      </c>
      <c r="AM253" s="15"/>
      <c r="AN253" s="15"/>
      <c r="AO253" s="15"/>
      <c r="AP253" s="15">
        <v>0</v>
      </c>
      <c r="AQ253" s="15"/>
      <c r="AR253" s="15"/>
      <c r="AS253" s="15"/>
      <c r="AT253" s="15"/>
      <c r="AU253" s="15">
        <v>0</v>
      </c>
      <c r="AV253" s="15">
        <v>0</v>
      </c>
      <c r="AW253" s="15"/>
      <c r="AX253" s="15"/>
      <c r="AY253" s="15"/>
      <c r="AZ253" s="15"/>
      <c r="BA253" s="15"/>
      <c r="BB253" s="16">
        <v>0</v>
      </c>
      <c r="BC253" s="2"/>
    </row>
    <row r="254" spans="1:55" x14ac:dyDescent="0.35">
      <c r="A254" s="81">
        <v>19</v>
      </c>
      <c r="B254" s="5" t="s">
        <v>72</v>
      </c>
      <c r="C254" s="14">
        <v>43.857927191065897</v>
      </c>
      <c r="D254" s="15">
        <v>42.925553779401703</v>
      </c>
      <c r="E254" s="15">
        <v>43.936619718309899</v>
      </c>
      <c r="F254" s="15">
        <v>0</v>
      </c>
      <c r="G254" s="15">
        <v>42.9208594953108</v>
      </c>
      <c r="H254" s="15">
        <v>42.5428893905192</v>
      </c>
      <c r="I254" s="15">
        <v>44.5</v>
      </c>
      <c r="J254" s="15">
        <v>0</v>
      </c>
      <c r="K254" s="15">
        <v>43.565121412803499</v>
      </c>
      <c r="L254" s="15">
        <v>0</v>
      </c>
      <c r="M254" s="15">
        <v>0</v>
      </c>
      <c r="N254" s="15">
        <v>48.173963133640598</v>
      </c>
      <c r="O254" s="15">
        <v>0</v>
      </c>
      <c r="P254" s="15">
        <v>0</v>
      </c>
      <c r="Q254" s="15">
        <v>47.299155609167698</v>
      </c>
      <c r="R254" s="15">
        <v>48.886363636363598</v>
      </c>
      <c r="S254" s="15">
        <v>0</v>
      </c>
      <c r="T254" s="15">
        <v>0</v>
      </c>
      <c r="U254" s="15">
        <v>35.383561643835598</v>
      </c>
      <c r="V254" s="15">
        <v>29.117647058823501</v>
      </c>
      <c r="W254" s="15">
        <v>0</v>
      </c>
      <c r="X254" s="15">
        <v>47.831974897386097</v>
      </c>
      <c r="Y254" s="15">
        <v>41.840314136125698</v>
      </c>
      <c r="Z254" s="15">
        <v>51.840830449827003</v>
      </c>
      <c r="AA254" s="15">
        <v>46.876033057851203</v>
      </c>
      <c r="AB254" s="15">
        <v>56.395061728395099</v>
      </c>
      <c r="AC254" s="15">
        <v>50.460869565217401</v>
      </c>
      <c r="AD254" s="15">
        <v>47.660377358490599</v>
      </c>
      <c r="AE254" s="15">
        <v>42.3645833333333</v>
      </c>
      <c r="AF254" s="15">
        <v>51.482352941176501</v>
      </c>
      <c r="AG254" s="15">
        <v>48.9137254901961</v>
      </c>
      <c r="AH254" s="15">
        <v>58.390532544378701</v>
      </c>
      <c r="AI254" s="15">
        <v>0</v>
      </c>
      <c r="AJ254" s="15">
        <v>0</v>
      </c>
      <c r="AK254" s="15">
        <v>46.972766884531602</v>
      </c>
      <c r="AL254" s="15">
        <v>33.147368421052597</v>
      </c>
      <c r="AM254" s="15">
        <v>33.147368421052597</v>
      </c>
      <c r="AN254" s="15">
        <v>0</v>
      </c>
      <c r="AO254" s="15">
        <v>0</v>
      </c>
      <c r="AP254" s="15">
        <v>58.685261559323301</v>
      </c>
      <c r="AQ254" s="15">
        <v>45.6</v>
      </c>
      <c r="AR254" s="15">
        <v>67.5</v>
      </c>
      <c r="AS254" s="15">
        <v>70</v>
      </c>
      <c r="AT254" s="15">
        <v>0</v>
      </c>
      <c r="AU254" s="15">
        <v>44.7384229620599</v>
      </c>
      <c r="AV254" s="15">
        <v>0</v>
      </c>
      <c r="AW254" s="15">
        <v>0</v>
      </c>
      <c r="AX254" s="15">
        <v>0</v>
      </c>
      <c r="AY254" s="15">
        <v>0</v>
      </c>
      <c r="AZ254" s="15">
        <v>0</v>
      </c>
      <c r="BA254" s="15">
        <v>0</v>
      </c>
      <c r="BB254" s="16">
        <v>44.7384229620599</v>
      </c>
      <c r="BC254" s="2"/>
    </row>
    <row r="255" spans="1:55" x14ac:dyDescent="0.35">
      <c r="A255" s="81">
        <v>20</v>
      </c>
      <c r="B255" s="5" t="s">
        <v>73</v>
      </c>
      <c r="C255" s="14">
        <v>50.837680267068599</v>
      </c>
      <c r="D255" s="15">
        <v>36</v>
      </c>
      <c r="E255" s="15"/>
      <c r="F255" s="15"/>
      <c r="G255" s="15">
        <v>54.5621782063022</v>
      </c>
      <c r="H255" s="15">
        <v>47.954545454545503</v>
      </c>
      <c r="I255" s="15"/>
      <c r="J255" s="15"/>
      <c r="K255" s="15">
        <v>55.949640287769803</v>
      </c>
      <c r="L255" s="15"/>
      <c r="M255" s="15"/>
      <c r="N255" s="15">
        <v>49.554054054054099</v>
      </c>
      <c r="O255" s="15"/>
      <c r="P255" s="15"/>
      <c r="Q255" s="15">
        <v>52.081521739130402</v>
      </c>
      <c r="R255" s="15">
        <v>68.727272727272705</v>
      </c>
      <c r="S255" s="15"/>
      <c r="T255" s="15"/>
      <c r="U255" s="15"/>
      <c r="V255" s="15"/>
      <c r="W255" s="15"/>
      <c r="X255" s="15">
        <v>0</v>
      </c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>
        <v>0</v>
      </c>
      <c r="AM255" s="15"/>
      <c r="AN255" s="15"/>
      <c r="AO255" s="15"/>
      <c r="AP255" s="15">
        <v>0</v>
      </c>
      <c r="AQ255" s="15"/>
      <c r="AR255" s="15"/>
      <c r="AS255" s="15"/>
      <c r="AT255" s="15"/>
      <c r="AU255" s="15">
        <v>50.837680267068599</v>
      </c>
      <c r="AV255" s="15">
        <v>0</v>
      </c>
      <c r="AW255" s="15"/>
      <c r="AX255" s="15"/>
      <c r="AY255" s="15"/>
      <c r="AZ255" s="15"/>
      <c r="BA255" s="15"/>
      <c r="BB255" s="16">
        <v>50.837680267068599</v>
      </c>
      <c r="BC255" s="2"/>
    </row>
    <row r="256" spans="1:55" x14ac:dyDescent="0.35">
      <c r="A256" s="81">
        <v>21</v>
      </c>
      <c r="B256" s="5" t="s">
        <v>74</v>
      </c>
      <c r="C256" s="14">
        <v>46.195106775654502</v>
      </c>
      <c r="D256" s="15">
        <v>43.6666666666667</v>
      </c>
      <c r="E256" s="15">
        <v>59</v>
      </c>
      <c r="F256" s="15"/>
      <c r="G256" s="15">
        <v>46.446628900159098</v>
      </c>
      <c r="H256" s="15">
        <v>44.909090909090899</v>
      </c>
      <c r="I256" s="15"/>
      <c r="J256" s="15"/>
      <c r="K256" s="15">
        <v>46.575000000000003</v>
      </c>
      <c r="L256" s="15"/>
      <c r="M256" s="15"/>
      <c r="N256" s="15">
        <v>48.603174603174601</v>
      </c>
      <c r="O256" s="15"/>
      <c r="P256" s="15"/>
      <c r="Q256" s="15">
        <v>42.442622950819697</v>
      </c>
      <c r="R256" s="15"/>
      <c r="S256" s="15"/>
      <c r="T256" s="15"/>
      <c r="U256" s="15">
        <v>47.2</v>
      </c>
      <c r="V256" s="15"/>
      <c r="W256" s="15"/>
      <c r="X256" s="15">
        <v>39.987254695428703</v>
      </c>
      <c r="Y256" s="15">
        <v>37.582733812949598</v>
      </c>
      <c r="Z256" s="15">
        <v>45.891891891891902</v>
      </c>
      <c r="AA256" s="15"/>
      <c r="AB256" s="15">
        <v>47</v>
      </c>
      <c r="AC256" s="15">
        <v>59</v>
      </c>
      <c r="AD256" s="15">
        <v>60</v>
      </c>
      <c r="AE256" s="15"/>
      <c r="AF256" s="15"/>
      <c r="AG256" s="15">
        <v>45.1875</v>
      </c>
      <c r="AH256" s="15"/>
      <c r="AI256" s="15"/>
      <c r="AJ256" s="15"/>
      <c r="AK256" s="15">
        <v>45.8333333333333</v>
      </c>
      <c r="AL256" s="15">
        <v>32.142857142857103</v>
      </c>
      <c r="AM256" s="15">
        <v>32.142857142857103</v>
      </c>
      <c r="AN256" s="15"/>
      <c r="AO256" s="15"/>
      <c r="AP256" s="15">
        <v>46.909090909090899</v>
      </c>
      <c r="AQ256" s="15">
        <v>46.909090909090899</v>
      </c>
      <c r="AR256" s="15"/>
      <c r="AS256" s="15"/>
      <c r="AT256" s="15"/>
      <c r="AU256" s="15">
        <v>42.818965182840003</v>
      </c>
      <c r="AV256" s="15">
        <v>0</v>
      </c>
      <c r="AW256" s="15"/>
      <c r="AX256" s="15"/>
      <c r="AY256" s="15"/>
      <c r="AZ256" s="15"/>
      <c r="BA256" s="15"/>
      <c r="BB256" s="16">
        <v>42.818965182840003</v>
      </c>
      <c r="BC256" s="2"/>
    </row>
    <row r="257" spans="1:141" x14ac:dyDescent="0.35">
      <c r="A257" s="81">
        <v>22</v>
      </c>
      <c r="B257" s="5" t="s">
        <v>75</v>
      </c>
      <c r="C257" s="14">
        <v>44.306721124928899</v>
      </c>
      <c r="D257" s="15">
        <v>43.64</v>
      </c>
      <c r="E257" s="15">
        <v>51.36</v>
      </c>
      <c r="F257" s="15">
        <v>71.2</v>
      </c>
      <c r="G257" s="15">
        <v>35.247498935415202</v>
      </c>
      <c r="H257" s="15">
        <v>27.43</v>
      </c>
      <c r="I257" s="15"/>
      <c r="J257" s="15"/>
      <c r="K257" s="15">
        <v>47.37</v>
      </c>
      <c r="L257" s="15"/>
      <c r="M257" s="15"/>
      <c r="N257" s="15">
        <v>53.38</v>
      </c>
      <c r="O257" s="15"/>
      <c r="P257" s="15"/>
      <c r="Q257" s="15">
        <v>48.96</v>
      </c>
      <c r="R257" s="15">
        <v>55.52</v>
      </c>
      <c r="S257" s="15"/>
      <c r="T257" s="15"/>
      <c r="U257" s="15">
        <v>50.9</v>
      </c>
      <c r="V257" s="15"/>
      <c r="W257" s="15"/>
      <c r="X257" s="15">
        <v>50.827745115252497</v>
      </c>
      <c r="Y257" s="15">
        <v>44.26</v>
      </c>
      <c r="Z257" s="15">
        <v>58.01</v>
      </c>
      <c r="AA257" s="15">
        <v>47.1</v>
      </c>
      <c r="AB257" s="15">
        <v>47.53</v>
      </c>
      <c r="AC257" s="15">
        <v>53.65</v>
      </c>
      <c r="AD257" s="15">
        <v>47.98</v>
      </c>
      <c r="AE257" s="15">
        <v>39.44</v>
      </c>
      <c r="AF257" s="15">
        <v>48.47</v>
      </c>
      <c r="AG257" s="15">
        <v>43.81</v>
      </c>
      <c r="AH257" s="15">
        <v>59.95</v>
      </c>
      <c r="AI257" s="15"/>
      <c r="AJ257" s="15"/>
      <c r="AK257" s="15">
        <v>50.9</v>
      </c>
      <c r="AL257" s="15">
        <v>0</v>
      </c>
      <c r="AM257" s="15"/>
      <c r="AN257" s="15"/>
      <c r="AO257" s="15"/>
      <c r="AP257" s="15">
        <v>61.52</v>
      </c>
      <c r="AQ257" s="15"/>
      <c r="AR257" s="15"/>
      <c r="AS257" s="15">
        <v>61.52</v>
      </c>
      <c r="AT257" s="15"/>
      <c r="AU257" s="15">
        <v>49.587457737613498</v>
      </c>
      <c r="AV257" s="15">
        <v>0</v>
      </c>
      <c r="AW257" s="15"/>
      <c r="AX257" s="15"/>
      <c r="AY257" s="15"/>
      <c r="AZ257" s="15"/>
      <c r="BA257" s="15"/>
      <c r="BB257" s="16">
        <v>49.587457737613498</v>
      </c>
      <c r="BC257" s="2"/>
    </row>
    <row r="258" spans="1:141" x14ac:dyDescent="0.35">
      <c r="A258" s="81">
        <v>23</v>
      </c>
      <c r="B258" s="5" t="s">
        <v>76</v>
      </c>
      <c r="C258" s="14">
        <v>0</v>
      </c>
      <c r="D258" s="15"/>
      <c r="E258" s="15"/>
      <c r="F258" s="15"/>
      <c r="G258" s="15">
        <v>0</v>
      </c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>
        <v>0</v>
      </c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>
        <v>0</v>
      </c>
      <c r="AM258" s="15"/>
      <c r="AN258" s="15"/>
      <c r="AO258" s="15"/>
      <c r="AP258" s="15">
        <v>0</v>
      </c>
      <c r="AQ258" s="15"/>
      <c r="AR258" s="15"/>
      <c r="AS258" s="15"/>
      <c r="AT258" s="15"/>
      <c r="AU258" s="15">
        <v>0</v>
      </c>
      <c r="AV258" s="15">
        <v>0</v>
      </c>
      <c r="AW258" s="15"/>
      <c r="AX258" s="15"/>
      <c r="AY258" s="15"/>
      <c r="AZ258" s="15"/>
      <c r="BA258" s="15"/>
      <c r="BB258" s="16">
        <v>0</v>
      </c>
      <c r="BC258" s="2"/>
    </row>
    <row r="259" spans="1:141" x14ac:dyDescent="0.35">
      <c r="A259" s="127">
        <v>24</v>
      </c>
      <c r="B259" s="128" t="s">
        <v>77</v>
      </c>
      <c r="C259" s="133">
        <v>51.691674146414897</v>
      </c>
      <c r="D259" s="134">
        <v>52</v>
      </c>
      <c r="E259" s="134">
        <v>49.9</v>
      </c>
      <c r="F259" s="134">
        <v>54</v>
      </c>
      <c r="G259" s="134">
        <v>50.5</v>
      </c>
      <c r="H259" s="134">
        <v>50.5</v>
      </c>
      <c r="I259" s="134"/>
      <c r="J259" s="134">
        <v>35</v>
      </c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>
        <v>0</v>
      </c>
      <c r="Y259" s="134"/>
      <c r="Z259" s="134"/>
      <c r="AA259" s="134"/>
      <c r="AB259" s="134"/>
      <c r="AC259" s="134"/>
      <c r="AD259" s="134"/>
      <c r="AE259" s="134"/>
      <c r="AF259" s="134"/>
      <c r="AG259" s="134"/>
      <c r="AH259" s="134"/>
      <c r="AI259" s="134"/>
      <c r="AJ259" s="134"/>
      <c r="AK259" s="134"/>
      <c r="AL259" s="134">
        <v>0</v>
      </c>
      <c r="AM259" s="134"/>
      <c r="AN259" s="134"/>
      <c r="AO259" s="134"/>
      <c r="AP259" s="134">
        <v>0</v>
      </c>
      <c r="AQ259" s="134"/>
      <c r="AR259" s="134"/>
      <c r="AS259" s="134"/>
      <c r="AT259" s="134"/>
      <c r="AU259" s="134">
        <v>51.691674146414897</v>
      </c>
      <c r="AV259" s="134">
        <v>0</v>
      </c>
      <c r="AW259" s="134"/>
      <c r="AX259" s="134"/>
      <c r="AY259" s="134"/>
      <c r="AZ259" s="134"/>
      <c r="BA259" s="134"/>
      <c r="BB259" s="135">
        <v>51.691674146414897</v>
      </c>
      <c r="BC259" s="2"/>
    </row>
    <row r="260" spans="1:141" x14ac:dyDescent="0.35">
      <c r="A260" s="8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</row>
    <row r="261" spans="1:141" x14ac:dyDescent="0.35">
      <c r="A261" s="86" t="s">
        <v>116</v>
      </c>
      <c r="E261" s="1" t="s">
        <v>208</v>
      </c>
    </row>
    <row r="262" spans="1:141" ht="15" thickBot="1" x14ac:dyDescent="0.4">
      <c r="A262" s="78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</row>
    <row r="263" spans="1:141" ht="15" thickTop="1" x14ac:dyDescent="0.35">
      <c r="A263" s="99" t="s">
        <v>1</v>
      </c>
      <c r="B263" s="101" t="s">
        <v>2</v>
      </c>
      <c r="C263" s="103" t="s">
        <v>83</v>
      </c>
      <c r="D263" s="97"/>
      <c r="E263" s="98"/>
      <c r="F263" s="96" t="s">
        <v>88</v>
      </c>
      <c r="G263" s="97"/>
      <c r="H263" s="98"/>
      <c r="I263" s="96" t="s">
        <v>5</v>
      </c>
      <c r="J263" s="97"/>
      <c r="K263" s="98"/>
      <c r="L263" s="96" t="s">
        <v>6</v>
      </c>
      <c r="M263" s="97"/>
      <c r="N263" s="98"/>
      <c r="O263" s="96" t="s">
        <v>89</v>
      </c>
      <c r="P263" s="97"/>
      <c r="Q263" s="98"/>
      <c r="R263" s="96" t="s">
        <v>9</v>
      </c>
      <c r="S263" s="97"/>
      <c r="T263" s="98"/>
      <c r="U263" s="96" t="s">
        <v>10</v>
      </c>
      <c r="V263" s="97"/>
      <c r="W263" s="98"/>
      <c r="X263" s="96" t="s">
        <v>90</v>
      </c>
      <c r="Y263" s="97"/>
      <c r="Z263" s="98"/>
      <c r="AA263" s="96" t="s">
        <v>12</v>
      </c>
      <c r="AB263" s="97"/>
      <c r="AC263" s="98"/>
      <c r="AD263" s="96" t="s">
        <v>13</v>
      </c>
      <c r="AE263" s="97"/>
      <c r="AF263" s="98"/>
      <c r="AG263" s="96" t="s">
        <v>91</v>
      </c>
      <c r="AH263" s="97"/>
      <c r="AI263" s="98"/>
      <c r="AJ263" s="96" t="s">
        <v>15</v>
      </c>
      <c r="AK263" s="97"/>
      <c r="AL263" s="98"/>
      <c r="AM263" s="96" t="s">
        <v>16</v>
      </c>
      <c r="AN263" s="97"/>
      <c r="AO263" s="98"/>
      <c r="AP263" s="96" t="s">
        <v>92</v>
      </c>
      <c r="AQ263" s="97"/>
      <c r="AR263" s="98"/>
      <c r="AS263" s="96" t="s">
        <v>18</v>
      </c>
      <c r="AT263" s="97"/>
      <c r="AU263" s="98"/>
      <c r="AV263" s="96" t="s">
        <v>19</v>
      </c>
      <c r="AW263" s="97"/>
      <c r="AX263" s="98"/>
      <c r="AY263" s="96" t="s">
        <v>20</v>
      </c>
      <c r="AZ263" s="97"/>
      <c r="BA263" s="98"/>
      <c r="BB263" s="96" t="s">
        <v>93</v>
      </c>
      <c r="BC263" s="97"/>
      <c r="BD263" s="98"/>
      <c r="BE263" s="96" t="s">
        <v>22</v>
      </c>
      <c r="BF263" s="97"/>
      <c r="BG263" s="98"/>
      <c r="BH263" s="96" t="s">
        <v>23</v>
      </c>
      <c r="BI263" s="97"/>
      <c r="BJ263" s="98"/>
      <c r="BK263" s="96" t="s">
        <v>94</v>
      </c>
      <c r="BL263" s="97"/>
      <c r="BM263" s="98"/>
      <c r="BN263" s="96" t="s">
        <v>95</v>
      </c>
      <c r="BO263" s="97"/>
      <c r="BP263" s="98"/>
      <c r="BQ263" s="96" t="s">
        <v>96</v>
      </c>
      <c r="BR263" s="97"/>
      <c r="BS263" s="98"/>
      <c r="BT263" s="96" t="s">
        <v>97</v>
      </c>
      <c r="BU263" s="97"/>
      <c r="BV263" s="98"/>
      <c r="BW263" s="96" t="s">
        <v>98</v>
      </c>
      <c r="BX263" s="97"/>
      <c r="BY263" s="98"/>
      <c r="BZ263" s="96" t="s">
        <v>99</v>
      </c>
      <c r="CA263" s="97"/>
      <c r="CB263" s="98"/>
      <c r="CC263" s="96" t="s">
        <v>100</v>
      </c>
      <c r="CD263" s="97"/>
      <c r="CE263" s="98"/>
      <c r="CF263" s="96" t="s">
        <v>101</v>
      </c>
      <c r="CG263" s="97"/>
      <c r="CH263" s="98"/>
      <c r="CI263" s="96" t="s">
        <v>102</v>
      </c>
      <c r="CJ263" s="97"/>
      <c r="CK263" s="98"/>
      <c r="CL263" s="96" t="s">
        <v>103</v>
      </c>
      <c r="CM263" s="97"/>
      <c r="CN263" s="98"/>
      <c r="CO263" s="96" t="s">
        <v>34</v>
      </c>
      <c r="CP263" s="97"/>
      <c r="CQ263" s="98"/>
      <c r="CR263" s="96" t="s">
        <v>35</v>
      </c>
      <c r="CS263" s="97"/>
      <c r="CT263" s="98"/>
      <c r="CU263" s="96" t="s">
        <v>36</v>
      </c>
      <c r="CV263" s="97"/>
      <c r="CW263" s="98"/>
      <c r="CX263" s="96" t="s">
        <v>104</v>
      </c>
      <c r="CY263" s="97"/>
      <c r="CZ263" s="98"/>
      <c r="DA263" s="96" t="s">
        <v>105</v>
      </c>
      <c r="DB263" s="97"/>
      <c r="DC263" s="98"/>
      <c r="DD263" s="96" t="s">
        <v>106</v>
      </c>
      <c r="DE263" s="97"/>
      <c r="DF263" s="98"/>
      <c r="DG263" s="96" t="s">
        <v>107</v>
      </c>
      <c r="DH263" s="97"/>
      <c r="DI263" s="98"/>
      <c r="DJ263" s="96" t="s">
        <v>41</v>
      </c>
      <c r="DK263" s="97"/>
      <c r="DL263" s="98"/>
      <c r="DM263" s="96" t="s">
        <v>108</v>
      </c>
      <c r="DN263" s="97"/>
      <c r="DO263" s="98"/>
      <c r="DP263" s="96" t="s">
        <v>109</v>
      </c>
      <c r="DQ263" s="97"/>
      <c r="DR263" s="98"/>
      <c r="DS263" s="96" t="s">
        <v>110</v>
      </c>
      <c r="DT263" s="97"/>
      <c r="DU263" s="98"/>
      <c r="DV263" s="96" t="s">
        <v>111</v>
      </c>
      <c r="DW263" s="97"/>
      <c r="DX263" s="98"/>
      <c r="DY263" s="96" t="s">
        <v>46</v>
      </c>
      <c r="DZ263" s="97"/>
      <c r="EA263" s="98"/>
      <c r="EB263" s="96" t="s">
        <v>112</v>
      </c>
      <c r="EC263" s="97"/>
      <c r="ED263" s="98"/>
      <c r="EE263" s="96" t="s">
        <v>48</v>
      </c>
      <c r="EF263" s="97"/>
      <c r="EG263" s="98"/>
      <c r="EH263" s="96" t="s">
        <v>113</v>
      </c>
      <c r="EI263" s="97"/>
      <c r="EJ263" s="104"/>
      <c r="EK263" s="2"/>
    </row>
    <row r="264" spans="1:141" ht="44" thickBot="1" x14ac:dyDescent="0.4">
      <c r="A264" s="100"/>
      <c r="B264" s="102"/>
      <c r="C264" s="35" t="s">
        <v>117</v>
      </c>
      <c r="D264" s="36" t="s">
        <v>118</v>
      </c>
      <c r="E264" s="37" t="s">
        <v>119</v>
      </c>
      <c r="F264" s="44" t="s">
        <v>117</v>
      </c>
      <c r="G264" s="36" t="s">
        <v>118</v>
      </c>
      <c r="H264" s="37" t="s">
        <v>119</v>
      </c>
      <c r="I264" s="44" t="s">
        <v>117</v>
      </c>
      <c r="J264" s="36" t="s">
        <v>118</v>
      </c>
      <c r="K264" s="37" t="s">
        <v>119</v>
      </c>
      <c r="L264" s="44" t="s">
        <v>117</v>
      </c>
      <c r="M264" s="36" t="s">
        <v>118</v>
      </c>
      <c r="N264" s="37" t="s">
        <v>119</v>
      </c>
      <c r="O264" s="44" t="s">
        <v>117</v>
      </c>
      <c r="P264" s="36" t="s">
        <v>118</v>
      </c>
      <c r="Q264" s="37" t="s">
        <v>119</v>
      </c>
      <c r="R264" s="44" t="s">
        <v>117</v>
      </c>
      <c r="S264" s="36" t="s">
        <v>118</v>
      </c>
      <c r="T264" s="37" t="s">
        <v>119</v>
      </c>
      <c r="U264" s="44" t="s">
        <v>117</v>
      </c>
      <c r="V264" s="36" t="s">
        <v>118</v>
      </c>
      <c r="W264" s="37" t="s">
        <v>119</v>
      </c>
      <c r="X264" s="44" t="s">
        <v>117</v>
      </c>
      <c r="Y264" s="36" t="s">
        <v>118</v>
      </c>
      <c r="Z264" s="37" t="s">
        <v>119</v>
      </c>
      <c r="AA264" s="44" t="s">
        <v>117</v>
      </c>
      <c r="AB264" s="36" t="s">
        <v>118</v>
      </c>
      <c r="AC264" s="37" t="s">
        <v>119</v>
      </c>
      <c r="AD264" s="44" t="s">
        <v>117</v>
      </c>
      <c r="AE264" s="36" t="s">
        <v>118</v>
      </c>
      <c r="AF264" s="37" t="s">
        <v>119</v>
      </c>
      <c r="AG264" s="44" t="s">
        <v>117</v>
      </c>
      <c r="AH264" s="36" t="s">
        <v>118</v>
      </c>
      <c r="AI264" s="37" t="s">
        <v>119</v>
      </c>
      <c r="AJ264" s="44" t="s">
        <v>117</v>
      </c>
      <c r="AK264" s="36" t="s">
        <v>118</v>
      </c>
      <c r="AL264" s="37" t="s">
        <v>119</v>
      </c>
      <c r="AM264" s="44" t="s">
        <v>117</v>
      </c>
      <c r="AN264" s="36" t="s">
        <v>118</v>
      </c>
      <c r="AO264" s="37" t="s">
        <v>119</v>
      </c>
      <c r="AP264" s="44" t="s">
        <v>117</v>
      </c>
      <c r="AQ264" s="36" t="s">
        <v>118</v>
      </c>
      <c r="AR264" s="37" t="s">
        <v>119</v>
      </c>
      <c r="AS264" s="44" t="s">
        <v>117</v>
      </c>
      <c r="AT264" s="36" t="s">
        <v>118</v>
      </c>
      <c r="AU264" s="37" t="s">
        <v>119</v>
      </c>
      <c r="AV264" s="44" t="s">
        <v>117</v>
      </c>
      <c r="AW264" s="36" t="s">
        <v>118</v>
      </c>
      <c r="AX264" s="37" t="s">
        <v>119</v>
      </c>
      <c r="AY264" s="44" t="s">
        <v>117</v>
      </c>
      <c r="AZ264" s="36" t="s">
        <v>118</v>
      </c>
      <c r="BA264" s="37" t="s">
        <v>119</v>
      </c>
      <c r="BB264" s="44" t="s">
        <v>117</v>
      </c>
      <c r="BC264" s="36" t="s">
        <v>118</v>
      </c>
      <c r="BD264" s="37" t="s">
        <v>119</v>
      </c>
      <c r="BE264" s="44" t="s">
        <v>117</v>
      </c>
      <c r="BF264" s="36" t="s">
        <v>118</v>
      </c>
      <c r="BG264" s="37" t="s">
        <v>119</v>
      </c>
      <c r="BH264" s="44" t="s">
        <v>117</v>
      </c>
      <c r="BI264" s="36" t="s">
        <v>118</v>
      </c>
      <c r="BJ264" s="37" t="s">
        <v>119</v>
      </c>
      <c r="BK264" s="44" t="s">
        <v>117</v>
      </c>
      <c r="BL264" s="36" t="s">
        <v>118</v>
      </c>
      <c r="BM264" s="37" t="s">
        <v>119</v>
      </c>
      <c r="BN264" s="44" t="s">
        <v>117</v>
      </c>
      <c r="BO264" s="36" t="s">
        <v>118</v>
      </c>
      <c r="BP264" s="37" t="s">
        <v>119</v>
      </c>
      <c r="BQ264" s="44" t="s">
        <v>117</v>
      </c>
      <c r="BR264" s="36" t="s">
        <v>118</v>
      </c>
      <c r="BS264" s="37" t="s">
        <v>119</v>
      </c>
      <c r="BT264" s="44" t="s">
        <v>117</v>
      </c>
      <c r="BU264" s="36" t="s">
        <v>118</v>
      </c>
      <c r="BV264" s="37" t="s">
        <v>119</v>
      </c>
      <c r="BW264" s="44" t="s">
        <v>117</v>
      </c>
      <c r="BX264" s="36" t="s">
        <v>118</v>
      </c>
      <c r="BY264" s="37" t="s">
        <v>119</v>
      </c>
      <c r="BZ264" s="44" t="s">
        <v>117</v>
      </c>
      <c r="CA264" s="36" t="s">
        <v>118</v>
      </c>
      <c r="CB264" s="37" t="s">
        <v>119</v>
      </c>
      <c r="CC264" s="44" t="s">
        <v>117</v>
      </c>
      <c r="CD264" s="36" t="s">
        <v>118</v>
      </c>
      <c r="CE264" s="37" t="s">
        <v>119</v>
      </c>
      <c r="CF264" s="44" t="s">
        <v>117</v>
      </c>
      <c r="CG264" s="36" t="s">
        <v>118</v>
      </c>
      <c r="CH264" s="37" t="s">
        <v>119</v>
      </c>
      <c r="CI264" s="44" t="s">
        <v>117</v>
      </c>
      <c r="CJ264" s="36" t="s">
        <v>118</v>
      </c>
      <c r="CK264" s="37" t="s">
        <v>119</v>
      </c>
      <c r="CL264" s="44" t="s">
        <v>117</v>
      </c>
      <c r="CM264" s="36" t="s">
        <v>118</v>
      </c>
      <c r="CN264" s="37" t="s">
        <v>119</v>
      </c>
      <c r="CO264" s="44" t="s">
        <v>117</v>
      </c>
      <c r="CP264" s="36" t="s">
        <v>118</v>
      </c>
      <c r="CQ264" s="37" t="s">
        <v>119</v>
      </c>
      <c r="CR264" s="44" t="s">
        <v>117</v>
      </c>
      <c r="CS264" s="36" t="s">
        <v>118</v>
      </c>
      <c r="CT264" s="37" t="s">
        <v>119</v>
      </c>
      <c r="CU264" s="44" t="s">
        <v>117</v>
      </c>
      <c r="CV264" s="36" t="s">
        <v>118</v>
      </c>
      <c r="CW264" s="37" t="s">
        <v>119</v>
      </c>
      <c r="CX264" s="44" t="s">
        <v>117</v>
      </c>
      <c r="CY264" s="36" t="s">
        <v>118</v>
      </c>
      <c r="CZ264" s="37" t="s">
        <v>119</v>
      </c>
      <c r="DA264" s="44" t="s">
        <v>117</v>
      </c>
      <c r="DB264" s="36" t="s">
        <v>118</v>
      </c>
      <c r="DC264" s="37" t="s">
        <v>119</v>
      </c>
      <c r="DD264" s="44" t="s">
        <v>117</v>
      </c>
      <c r="DE264" s="36" t="s">
        <v>118</v>
      </c>
      <c r="DF264" s="37" t="s">
        <v>119</v>
      </c>
      <c r="DG264" s="44" t="s">
        <v>117</v>
      </c>
      <c r="DH264" s="36" t="s">
        <v>118</v>
      </c>
      <c r="DI264" s="37" t="s">
        <v>119</v>
      </c>
      <c r="DJ264" s="44" t="s">
        <v>117</v>
      </c>
      <c r="DK264" s="36" t="s">
        <v>118</v>
      </c>
      <c r="DL264" s="37" t="s">
        <v>119</v>
      </c>
      <c r="DM264" s="44" t="s">
        <v>117</v>
      </c>
      <c r="DN264" s="36" t="s">
        <v>118</v>
      </c>
      <c r="DO264" s="37" t="s">
        <v>119</v>
      </c>
      <c r="DP264" s="44" t="s">
        <v>117</v>
      </c>
      <c r="DQ264" s="36" t="s">
        <v>118</v>
      </c>
      <c r="DR264" s="37" t="s">
        <v>119</v>
      </c>
      <c r="DS264" s="44" t="s">
        <v>117</v>
      </c>
      <c r="DT264" s="36" t="s">
        <v>118</v>
      </c>
      <c r="DU264" s="37" t="s">
        <v>119</v>
      </c>
      <c r="DV264" s="44" t="s">
        <v>117</v>
      </c>
      <c r="DW264" s="36" t="s">
        <v>118</v>
      </c>
      <c r="DX264" s="37" t="s">
        <v>119</v>
      </c>
      <c r="DY264" s="44" t="s">
        <v>117</v>
      </c>
      <c r="DZ264" s="36" t="s">
        <v>118</v>
      </c>
      <c r="EA264" s="37" t="s">
        <v>119</v>
      </c>
      <c r="EB264" s="44" t="s">
        <v>117</v>
      </c>
      <c r="EC264" s="36" t="s">
        <v>118</v>
      </c>
      <c r="ED264" s="37" t="s">
        <v>119</v>
      </c>
      <c r="EE264" s="44" t="s">
        <v>117</v>
      </c>
      <c r="EF264" s="36" t="s">
        <v>118</v>
      </c>
      <c r="EG264" s="37" t="s">
        <v>119</v>
      </c>
      <c r="EH264" s="44" t="s">
        <v>117</v>
      </c>
      <c r="EI264" s="36" t="s">
        <v>118</v>
      </c>
      <c r="EJ264" s="45" t="s">
        <v>119</v>
      </c>
      <c r="EK264" s="2"/>
    </row>
    <row r="265" spans="1:141" ht="15" thickTop="1" x14ac:dyDescent="0.35">
      <c r="A265" s="80">
        <v>1</v>
      </c>
      <c r="B265" s="7" t="s">
        <v>54</v>
      </c>
      <c r="C265" s="11">
        <v>266361.88510000001</v>
      </c>
      <c r="D265" s="12">
        <v>1012203.64428831</v>
      </c>
      <c r="E265" s="38">
        <v>33423.703159999997</v>
      </c>
      <c r="F265" s="41">
        <v>146080.00489000001</v>
      </c>
      <c r="G265" s="12">
        <v>438865.84577999997</v>
      </c>
      <c r="H265" s="38">
        <v>10163.93375</v>
      </c>
      <c r="I265" s="41"/>
      <c r="J265" s="12"/>
      <c r="K265" s="38"/>
      <c r="L265" s="41"/>
      <c r="M265" s="12"/>
      <c r="N265" s="38"/>
      <c r="O265" s="41">
        <v>66235.885779999997</v>
      </c>
      <c r="P265" s="12">
        <v>95236.152530000007</v>
      </c>
      <c r="Q265" s="38"/>
      <c r="R265" s="41"/>
      <c r="S265" s="12"/>
      <c r="T265" s="38"/>
      <c r="U265" s="41"/>
      <c r="V265" s="12"/>
      <c r="W265" s="38"/>
      <c r="X265" s="41">
        <v>4353.2123099999999</v>
      </c>
      <c r="Y265" s="12">
        <v>99443.883755999996</v>
      </c>
      <c r="Z265" s="38">
        <v>2092.7366000000002</v>
      </c>
      <c r="AA265" s="41"/>
      <c r="AB265" s="12"/>
      <c r="AC265" s="38"/>
      <c r="AD265" s="41"/>
      <c r="AE265" s="12"/>
      <c r="AF265" s="38"/>
      <c r="AG265" s="41">
        <v>9885.5631900000008</v>
      </c>
      <c r="AH265" s="12">
        <v>174787.47229999999</v>
      </c>
      <c r="AI265" s="38">
        <v>1149.78016</v>
      </c>
      <c r="AJ265" s="41"/>
      <c r="AK265" s="12"/>
      <c r="AL265" s="38"/>
      <c r="AM265" s="41"/>
      <c r="AN265" s="12"/>
      <c r="AO265" s="38"/>
      <c r="AP265" s="41">
        <v>31553.529419999999</v>
      </c>
      <c r="AQ265" s="12">
        <v>105367.74867</v>
      </c>
      <c r="AR265" s="38"/>
      <c r="AS265" s="41">
        <v>1167</v>
      </c>
      <c r="AT265" s="12">
        <v>74657.500230000005</v>
      </c>
      <c r="AU265" s="38">
        <v>19017.252649999999</v>
      </c>
      <c r="AV265" s="41"/>
      <c r="AW265" s="12"/>
      <c r="AX265" s="38"/>
      <c r="AY265" s="41"/>
      <c r="AZ265" s="12"/>
      <c r="BA265" s="38"/>
      <c r="BB265" s="41">
        <v>7086.6895100000002</v>
      </c>
      <c r="BC265" s="12">
        <v>23845.041022304998</v>
      </c>
      <c r="BD265" s="38">
        <v>1000</v>
      </c>
      <c r="BE265" s="41"/>
      <c r="BF265" s="12"/>
      <c r="BG265" s="38"/>
      <c r="BH265" s="41"/>
      <c r="BI265" s="12"/>
      <c r="BJ265" s="38"/>
      <c r="BK265" s="41">
        <v>71702.920859999998</v>
      </c>
      <c r="BL265" s="12">
        <v>177711.66474000001</v>
      </c>
      <c r="BM265" s="38">
        <v>35925.551079999997</v>
      </c>
      <c r="BN265" s="41">
        <v>12166.20192</v>
      </c>
      <c r="BO265" s="12">
        <v>83909.676489999998</v>
      </c>
      <c r="BP265" s="38">
        <v>13242.657440000001</v>
      </c>
      <c r="BQ265" s="41">
        <v>25500.90971</v>
      </c>
      <c r="BR265" s="12">
        <v>33568.018230000001</v>
      </c>
      <c r="BS265" s="38">
        <v>5223.3590000000004</v>
      </c>
      <c r="BT265" s="41">
        <v>2460.6523900000002</v>
      </c>
      <c r="BU265" s="12">
        <v>2874.7225400000002</v>
      </c>
      <c r="BV265" s="38"/>
      <c r="BW265" s="41">
        <v>510.96956</v>
      </c>
      <c r="BX265" s="12">
        <v>3106.13312</v>
      </c>
      <c r="BY265" s="38"/>
      <c r="BZ265" s="41">
        <v>4147.8341099999998</v>
      </c>
      <c r="CA265" s="12">
        <v>18340.561109999999</v>
      </c>
      <c r="CB265" s="38">
        <v>5401.6146399999998</v>
      </c>
      <c r="CC265" s="41">
        <v>3474.07798</v>
      </c>
      <c r="CD265" s="12">
        <v>4707.10113</v>
      </c>
      <c r="CE265" s="38"/>
      <c r="CF265" s="41">
        <v>4446.5394699999997</v>
      </c>
      <c r="CG265" s="12">
        <v>4215.9421599999996</v>
      </c>
      <c r="CH265" s="38"/>
      <c r="CI265" s="41">
        <v>70.935000000000002</v>
      </c>
      <c r="CJ265" s="12">
        <v>118.06180000000001</v>
      </c>
      <c r="CK265" s="38"/>
      <c r="CL265" s="41">
        <v>4122.9296899999999</v>
      </c>
      <c r="CM265" s="12">
        <v>2848.9428200000002</v>
      </c>
      <c r="CN265" s="38"/>
      <c r="CO265" s="41">
        <v>1058.1114</v>
      </c>
      <c r="CP265" s="12">
        <v>1954.2892300000001</v>
      </c>
      <c r="CQ265" s="38"/>
      <c r="CR265" s="41"/>
      <c r="CS265" s="12"/>
      <c r="CT265" s="38"/>
      <c r="CU265" s="41"/>
      <c r="CV265" s="12"/>
      <c r="CW265" s="38"/>
      <c r="CX265" s="41">
        <v>13743.75963</v>
      </c>
      <c r="CY265" s="12">
        <v>22068.216110000001</v>
      </c>
      <c r="CZ265" s="38">
        <v>12057.92</v>
      </c>
      <c r="DA265" s="41">
        <v>647.51211999999998</v>
      </c>
      <c r="DB265" s="12">
        <v>2628.6199900000001</v>
      </c>
      <c r="DC265" s="38">
        <v>0</v>
      </c>
      <c r="DD265" s="41">
        <v>647.51211999999998</v>
      </c>
      <c r="DE265" s="12">
        <v>2628.6199900000001</v>
      </c>
      <c r="DF265" s="38"/>
      <c r="DG265" s="41"/>
      <c r="DH265" s="12"/>
      <c r="DI265" s="38"/>
      <c r="DJ265" s="41"/>
      <c r="DK265" s="12"/>
      <c r="DL265" s="38"/>
      <c r="DM265" s="41">
        <v>672.60851000000002</v>
      </c>
      <c r="DN265" s="12">
        <v>1865.4270300000001</v>
      </c>
      <c r="DO265" s="38">
        <v>0</v>
      </c>
      <c r="DP265" s="41">
        <v>25</v>
      </c>
      <c r="DQ265" s="12"/>
      <c r="DR265" s="38"/>
      <c r="DS265" s="41">
        <v>647.60851000000002</v>
      </c>
      <c r="DT265" s="12">
        <v>1865.4270300000001</v>
      </c>
      <c r="DU265" s="38"/>
      <c r="DV265" s="41"/>
      <c r="DW265" s="12"/>
      <c r="DX265" s="38"/>
      <c r="DY265" s="41"/>
      <c r="DZ265" s="12"/>
      <c r="EA265" s="38"/>
      <c r="EB265" s="41">
        <v>339384.92658999999</v>
      </c>
      <c r="EC265" s="12">
        <v>1194409.3560483099</v>
      </c>
      <c r="ED265" s="38">
        <v>69349.254239999995</v>
      </c>
      <c r="EE265" s="41">
        <v>0</v>
      </c>
      <c r="EF265" s="12">
        <v>0</v>
      </c>
      <c r="EG265" s="38">
        <v>0</v>
      </c>
      <c r="EH265" s="41">
        <v>339384.92658999999</v>
      </c>
      <c r="EI265" s="12">
        <v>1194409.3560483099</v>
      </c>
      <c r="EJ265" s="13">
        <v>69349.254239999995</v>
      </c>
      <c r="EK265" s="2"/>
    </row>
    <row r="266" spans="1:141" x14ac:dyDescent="0.35">
      <c r="A266" s="81">
        <v>2</v>
      </c>
      <c r="B266" s="5" t="s">
        <v>55</v>
      </c>
      <c r="C266" s="14">
        <v>201930.96470994901</v>
      </c>
      <c r="D266" s="15">
        <v>1178948.2781736499</v>
      </c>
      <c r="E266" s="39">
        <v>10755.378785307999</v>
      </c>
      <c r="F266" s="42">
        <v>169125.254997713</v>
      </c>
      <c r="G266" s="15">
        <v>774905.090559709</v>
      </c>
      <c r="H266" s="39">
        <v>5608.1382853080004</v>
      </c>
      <c r="I266" s="42">
        <v>0</v>
      </c>
      <c r="J266" s="15">
        <v>17313.90611</v>
      </c>
      <c r="K266" s="39">
        <v>0</v>
      </c>
      <c r="L266" s="42">
        <v>0</v>
      </c>
      <c r="M266" s="15">
        <v>7420.2454799999996</v>
      </c>
      <c r="N266" s="39">
        <v>0</v>
      </c>
      <c r="O266" s="42">
        <v>23901.517609999999</v>
      </c>
      <c r="P266" s="15">
        <v>195966.09236087999</v>
      </c>
      <c r="Q266" s="39">
        <v>0</v>
      </c>
      <c r="R266" s="42">
        <v>86.835999999999999</v>
      </c>
      <c r="S266" s="15">
        <v>1461.69641</v>
      </c>
      <c r="T266" s="39">
        <v>0</v>
      </c>
      <c r="U266" s="42">
        <v>0</v>
      </c>
      <c r="V266" s="15">
        <v>0</v>
      </c>
      <c r="W266" s="39">
        <v>0</v>
      </c>
      <c r="X266" s="42">
        <v>67</v>
      </c>
      <c r="Y266" s="15">
        <v>109213.459768356</v>
      </c>
      <c r="Z266" s="39">
        <v>4099.9395000000004</v>
      </c>
      <c r="AA266" s="42">
        <v>0</v>
      </c>
      <c r="AB266" s="15">
        <v>298.77180121599997</v>
      </c>
      <c r="AC266" s="39">
        <v>0</v>
      </c>
      <c r="AD266" s="42">
        <v>0</v>
      </c>
      <c r="AE266" s="15">
        <v>0</v>
      </c>
      <c r="AF266" s="39">
        <v>0</v>
      </c>
      <c r="AG266" s="42">
        <v>0</v>
      </c>
      <c r="AH266" s="15">
        <v>75740.257099423005</v>
      </c>
      <c r="AI266" s="39">
        <v>0</v>
      </c>
      <c r="AJ266" s="42">
        <v>0</v>
      </c>
      <c r="AK266" s="15">
        <v>0</v>
      </c>
      <c r="AL266" s="39">
        <v>0</v>
      </c>
      <c r="AM266" s="42">
        <v>0</v>
      </c>
      <c r="AN266" s="15">
        <v>0</v>
      </c>
      <c r="AO266" s="39">
        <v>0</v>
      </c>
      <c r="AP266" s="42">
        <v>324.22475223599997</v>
      </c>
      <c r="AQ266" s="15">
        <v>18324.483441561999</v>
      </c>
      <c r="AR266" s="39">
        <v>0</v>
      </c>
      <c r="AS266" s="42">
        <v>0</v>
      </c>
      <c r="AT266" s="15">
        <v>1619.039983718</v>
      </c>
      <c r="AU266" s="39">
        <v>1047.3009999999999</v>
      </c>
      <c r="AV266" s="42">
        <v>0</v>
      </c>
      <c r="AW266" s="15">
        <v>0</v>
      </c>
      <c r="AX266" s="39">
        <v>0</v>
      </c>
      <c r="AY266" s="42">
        <v>0</v>
      </c>
      <c r="AZ266" s="15">
        <v>0</v>
      </c>
      <c r="BA266" s="39">
        <v>0</v>
      </c>
      <c r="BB266" s="42">
        <v>8512.9673500000008</v>
      </c>
      <c r="BC266" s="15">
        <v>3179.8549600000001</v>
      </c>
      <c r="BD266" s="39">
        <v>0</v>
      </c>
      <c r="BE266" s="42">
        <v>16.504000000000001</v>
      </c>
      <c r="BF266" s="15">
        <v>0</v>
      </c>
      <c r="BG266" s="39">
        <v>0</v>
      </c>
      <c r="BH266" s="42">
        <v>0</v>
      </c>
      <c r="BI266" s="15">
        <v>0</v>
      </c>
      <c r="BJ266" s="39">
        <v>0</v>
      </c>
      <c r="BK266" s="42">
        <v>41623.493668778101</v>
      </c>
      <c r="BL266" s="15">
        <v>349988.85473993199</v>
      </c>
      <c r="BM266" s="39">
        <v>241572.07615238099</v>
      </c>
      <c r="BN266" s="42">
        <v>3295.9520971759998</v>
      </c>
      <c r="BO266" s="15">
        <v>90857.163480818999</v>
      </c>
      <c r="BP266" s="39">
        <v>7182.6760932440002</v>
      </c>
      <c r="BQ266" s="42">
        <v>2521.4065009999999</v>
      </c>
      <c r="BR266" s="15">
        <v>47916.501261525998</v>
      </c>
      <c r="BS266" s="39">
        <v>18783.485100000002</v>
      </c>
      <c r="BT266" s="42">
        <v>100</v>
      </c>
      <c r="BU266" s="15">
        <v>2701.775806825</v>
      </c>
      <c r="BV266" s="39">
        <v>0</v>
      </c>
      <c r="BW266" s="42">
        <v>0</v>
      </c>
      <c r="BX266" s="15">
        <v>820.94137000000001</v>
      </c>
      <c r="BY266" s="39">
        <v>1166.58204</v>
      </c>
      <c r="BZ266" s="42">
        <v>160.579141894</v>
      </c>
      <c r="CA266" s="15">
        <v>8242.5317717889993</v>
      </c>
      <c r="CB266" s="39">
        <v>8336.9940000000006</v>
      </c>
      <c r="CC266" s="42">
        <v>0</v>
      </c>
      <c r="CD266" s="15">
        <v>1048.166194896</v>
      </c>
      <c r="CE266" s="39">
        <v>4142.5709999999999</v>
      </c>
      <c r="CF266" s="42">
        <v>4929.8067000000001</v>
      </c>
      <c r="CG266" s="15">
        <v>2293.02727</v>
      </c>
      <c r="CH266" s="39">
        <v>5793</v>
      </c>
      <c r="CI266" s="42">
        <v>73.5</v>
      </c>
      <c r="CJ266" s="15">
        <v>101.56100000000001</v>
      </c>
      <c r="CK266" s="39">
        <v>0</v>
      </c>
      <c r="CL266" s="42">
        <v>21591.323699022101</v>
      </c>
      <c r="CM266" s="15">
        <v>113653.061236519</v>
      </c>
      <c r="CN266" s="39">
        <v>0</v>
      </c>
      <c r="CO266" s="42">
        <v>1076.0436199999999</v>
      </c>
      <c r="CP266" s="15">
        <v>2619.7516748779999</v>
      </c>
      <c r="CQ266" s="39">
        <v>6066.6677499999996</v>
      </c>
      <c r="CR266" s="42">
        <v>0</v>
      </c>
      <c r="CS266" s="15">
        <v>0</v>
      </c>
      <c r="CT266" s="39">
        <v>0</v>
      </c>
      <c r="CU266" s="42">
        <v>116.073858</v>
      </c>
      <c r="CV266" s="15">
        <v>289.33553000000001</v>
      </c>
      <c r="CW266" s="39">
        <v>0</v>
      </c>
      <c r="CX266" s="42">
        <v>7758.808051686</v>
      </c>
      <c r="CY266" s="15">
        <v>79445.038142680001</v>
      </c>
      <c r="CZ266" s="39">
        <v>190100.100169137</v>
      </c>
      <c r="DA266" s="42">
        <v>4124.7182467060002</v>
      </c>
      <c r="DB266" s="15">
        <v>19659.604420388001</v>
      </c>
      <c r="DC266" s="39">
        <v>18908.006989286001</v>
      </c>
      <c r="DD266" s="42">
        <v>2716.9037453820001</v>
      </c>
      <c r="DE266" s="15">
        <v>15717.179737214999</v>
      </c>
      <c r="DF266" s="39">
        <v>9399.2343700959991</v>
      </c>
      <c r="DG266" s="42">
        <v>1318.2545013240001</v>
      </c>
      <c r="DH266" s="15">
        <v>3942.4246831730002</v>
      </c>
      <c r="DI266" s="39">
        <v>0</v>
      </c>
      <c r="DJ266" s="42">
        <v>89.56</v>
      </c>
      <c r="DK266" s="15">
        <v>0</v>
      </c>
      <c r="DL266" s="39">
        <v>9508.7726191900001</v>
      </c>
      <c r="DM266" s="42">
        <v>227.2287</v>
      </c>
      <c r="DN266" s="15">
        <v>0</v>
      </c>
      <c r="DO266" s="39">
        <v>0</v>
      </c>
      <c r="DP266" s="42">
        <v>0</v>
      </c>
      <c r="DQ266" s="15">
        <v>0</v>
      </c>
      <c r="DR266" s="39">
        <v>0</v>
      </c>
      <c r="DS266" s="42">
        <v>227.2287</v>
      </c>
      <c r="DT266" s="15">
        <v>0</v>
      </c>
      <c r="DU266" s="39">
        <v>0</v>
      </c>
      <c r="DV266" s="42">
        <v>0</v>
      </c>
      <c r="DW266" s="15">
        <v>0</v>
      </c>
      <c r="DX266" s="39">
        <v>0</v>
      </c>
      <c r="DY266" s="42"/>
      <c r="DZ266" s="15"/>
      <c r="EA266" s="39"/>
      <c r="EB266" s="42">
        <v>247906.405325434</v>
      </c>
      <c r="EC266" s="15">
        <v>1548596.7373339699</v>
      </c>
      <c r="ED266" s="39">
        <v>271235.461926975</v>
      </c>
      <c r="EE266" s="42">
        <v>0</v>
      </c>
      <c r="EF266" s="15">
        <v>0</v>
      </c>
      <c r="EG266" s="39">
        <v>217610.53096</v>
      </c>
      <c r="EH266" s="42">
        <v>247906.405325434</v>
      </c>
      <c r="EI266" s="15">
        <v>1548596.7373339699</v>
      </c>
      <c r="EJ266" s="16">
        <v>488845.992886975</v>
      </c>
      <c r="EK266" s="2"/>
    </row>
    <row r="267" spans="1:141" x14ac:dyDescent="0.35">
      <c r="A267" s="81">
        <v>3</v>
      </c>
      <c r="B267" s="5" t="s">
        <v>207</v>
      </c>
      <c r="C267" s="14">
        <v>816.17398000000003</v>
      </c>
      <c r="D267" s="15">
        <v>12105.6651</v>
      </c>
      <c r="E267" s="39">
        <v>1430</v>
      </c>
      <c r="F267" s="42">
        <v>379.67397999999997</v>
      </c>
      <c r="G267" s="15">
        <v>3793.1090600000002</v>
      </c>
      <c r="H267" s="39">
        <v>0</v>
      </c>
      <c r="I267" s="42"/>
      <c r="J267" s="15"/>
      <c r="K267" s="39"/>
      <c r="L267" s="42"/>
      <c r="M267" s="15"/>
      <c r="N267" s="39"/>
      <c r="O267" s="42">
        <v>0</v>
      </c>
      <c r="P267" s="15">
        <v>220.352</v>
      </c>
      <c r="Q267" s="39">
        <v>0</v>
      </c>
      <c r="R267" s="42"/>
      <c r="S267" s="15"/>
      <c r="T267" s="39"/>
      <c r="U267" s="42"/>
      <c r="V267" s="15"/>
      <c r="W267" s="39"/>
      <c r="X267" s="42">
        <v>0</v>
      </c>
      <c r="Y267" s="15">
        <v>120</v>
      </c>
      <c r="Z267" s="39">
        <v>0</v>
      </c>
      <c r="AA267" s="42"/>
      <c r="AB267" s="15"/>
      <c r="AC267" s="39"/>
      <c r="AD267" s="42"/>
      <c r="AE267" s="15"/>
      <c r="AF267" s="39"/>
      <c r="AG267" s="42">
        <v>286.5</v>
      </c>
      <c r="AH267" s="15">
        <v>1430</v>
      </c>
      <c r="AI267" s="39">
        <v>0</v>
      </c>
      <c r="AJ267" s="42"/>
      <c r="AK267" s="15"/>
      <c r="AL267" s="39"/>
      <c r="AM267" s="42"/>
      <c r="AN267" s="15"/>
      <c r="AO267" s="39"/>
      <c r="AP267" s="42">
        <v>150</v>
      </c>
      <c r="AQ267" s="15">
        <v>1555.0725</v>
      </c>
      <c r="AR267" s="39">
        <v>0</v>
      </c>
      <c r="AS267" s="42">
        <v>0</v>
      </c>
      <c r="AT267" s="15">
        <v>2483.7159999999999</v>
      </c>
      <c r="AU267" s="39">
        <v>0</v>
      </c>
      <c r="AV267" s="42"/>
      <c r="AW267" s="15"/>
      <c r="AX267" s="39"/>
      <c r="AY267" s="42"/>
      <c r="AZ267" s="15"/>
      <c r="BA267" s="39"/>
      <c r="BB267" s="42">
        <v>0</v>
      </c>
      <c r="BC267" s="15">
        <v>2503.41554</v>
      </c>
      <c r="BD267" s="39">
        <v>1430</v>
      </c>
      <c r="BE267" s="42"/>
      <c r="BF267" s="15"/>
      <c r="BG267" s="39"/>
      <c r="BH267" s="42"/>
      <c r="BI267" s="15"/>
      <c r="BJ267" s="39"/>
      <c r="BK267" s="42">
        <v>723.75495999999998</v>
      </c>
      <c r="BL267" s="15">
        <v>16274.039360000001</v>
      </c>
      <c r="BM267" s="39">
        <v>10651.59447</v>
      </c>
      <c r="BN267" s="42">
        <v>0</v>
      </c>
      <c r="BO267" s="15">
        <v>2948.4232999999999</v>
      </c>
      <c r="BP267" s="39">
        <v>0</v>
      </c>
      <c r="BQ267" s="42">
        <v>330.93495999999999</v>
      </c>
      <c r="BR267" s="15">
        <v>2367.95793</v>
      </c>
      <c r="BS267" s="39">
        <v>2030</v>
      </c>
      <c r="BT267" s="42"/>
      <c r="BU267" s="15"/>
      <c r="BV267" s="39"/>
      <c r="BW267" s="42"/>
      <c r="BX267" s="15"/>
      <c r="BY267" s="39"/>
      <c r="BZ267" s="42">
        <v>0</v>
      </c>
      <c r="CA267" s="15">
        <v>711.30511000000001</v>
      </c>
      <c r="CB267" s="39">
        <v>0</v>
      </c>
      <c r="CC267" s="42"/>
      <c r="CD267" s="15"/>
      <c r="CE267" s="39"/>
      <c r="CF267" s="42"/>
      <c r="CG267" s="15"/>
      <c r="CH267" s="39"/>
      <c r="CI267" s="42"/>
      <c r="CJ267" s="15"/>
      <c r="CK267" s="39"/>
      <c r="CL267" s="42">
        <v>0</v>
      </c>
      <c r="CM267" s="15">
        <v>844.07</v>
      </c>
      <c r="CN267" s="39">
        <v>0</v>
      </c>
      <c r="CO267" s="42">
        <v>78</v>
      </c>
      <c r="CP267" s="15">
        <v>948.03800000000001</v>
      </c>
      <c r="CQ267" s="39">
        <v>6656.5824700000003</v>
      </c>
      <c r="CR267" s="42"/>
      <c r="CS267" s="15"/>
      <c r="CT267" s="39"/>
      <c r="CU267" s="42"/>
      <c r="CV267" s="15"/>
      <c r="CW267" s="39"/>
      <c r="CX267" s="42">
        <v>314.82</v>
      </c>
      <c r="CY267" s="15">
        <v>8454.2450200000003</v>
      </c>
      <c r="CZ267" s="39">
        <v>1965.0119999999999</v>
      </c>
      <c r="DA267" s="42">
        <v>0</v>
      </c>
      <c r="DB267" s="15">
        <v>0</v>
      </c>
      <c r="DC267" s="39">
        <v>0</v>
      </c>
      <c r="DD267" s="42"/>
      <c r="DE267" s="15"/>
      <c r="DF267" s="39"/>
      <c r="DG267" s="42"/>
      <c r="DH267" s="15"/>
      <c r="DI267" s="39"/>
      <c r="DJ267" s="42"/>
      <c r="DK267" s="15"/>
      <c r="DL267" s="39"/>
      <c r="DM267" s="42">
        <v>69.525390000000002</v>
      </c>
      <c r="DN267" s="15">
        <v>0</v>
      </c>
      <c r="DO267" s="39">
        <v>0</v>
      </c>
      <c r="DP267" s="42"/>
      <c r="DQ267" s="15"/>
      <c r="DR267" s="39"/>
      <c r="DS267" s="42">
        <v>69.525390000000002</v>
      </c>
      <c r="DT267" s="15">
        <v>0</v>
      </c>
      <c r="DU267" s="39">
        <v>0</v>
      </c>
      <c r="DV267" s="42"/>
      <c r="DW267" s="15"/>
      <c r="DX267" s="39"/>
      <c r="DY267" s="42"/>
      <c r="DZ267" s="15"/>
      <c r="EA267" s="39"/>
      <c r="EB267" s="42">
        <v>1609.45433</v>
      </c>
      <c r="EC267" s="15">
        <v>28379.704460000001</v>
      </c>
      <c r="ED267" s="39">
        <v>12081.59447</v>
      </c>
      <c r="EE267" s="42">
        <v>0</v>
      </c>
      <c r="EF267" s="15">
        <v>0</v>
      </c>
      <c r="EG267" s="39">
        <v>0</v>
      </c>
      <c r="EH267" s="42">
        <v>1609.45433</v>
      </c>
      <c r="EI267" s="15">
        <v>28379.704460000001</v>
      </c>
      <c r="EJ267" s="16">
        <v>12081.59447</v>
      </c>
      <c r="EK267" s="2"/>
    </row>
    <row r="268" spans="1:141" x14ac:dyDescent="0.35">
      <c r="A268" s="81">
        <v>4</v>
      </c>
      <c r="B268" s="5" t="s">
        <v>197</v>
      </c>
      <c r="C268" s="14">
        <v>12433.8</v>
      </c>
      <c r="D268" s="15">
        <v>126530.68</v>
      </c>
      <c r="E268" s="39">
        <v>10006.82</v>
      </c>
      <c r="F268" s="42">
        <v>8765.3799999999992</v>
      </c>
      <c r="G268" s="15">
        <v>27958.34</v>
      </c>
      <c r="H268" s="39">
        <v>2874.31</v>
      </c>
      <c r="I268" s="42"/>
      <c r="J268" s="15">
        <v>299.51</v>
      </c>
      <c r="K268" s="39">
        <v>1792.65</v>
      </c>
      <c r="L268" s="42">
        <v>3714.71</v>
      </c>
      <c r="M268" s="15">
        <v>9886.35</v>
      </c>
      <c r="N268" s="39"/>
      <c r="O268" s="42">
        <v>1016.27</v>
      </c>
      <c r="P268" s="15">
        <v>10158.120000000001</v>
      </c>
      <c r="Q268" s="39"/>
      <c r="R268" s="42"/>
      <c r="S268" s="15">
        <v>230</v>
      </c>
      <c r="T268" s="39"/>
      <c r="U268" s="42"/>
      <c r="V268" s="15"/>
      <c r="W268" s="39"/>
      <c r="X268" s="42">
        <v>269</v>
      </c>
      <c r="Y268" s="15">
        <v>14964.57</v>
      </c>
      <c r="Z268" s="39"/>
      <c r="AA268" s="42"/>
      <c r="AB268" s="15"/>
      <c r="AC268" s="39"/>
      <c r="AD268" s="42"/>
      <c r="AE268" s="15"/>
      <c r="AF268" s="39"/>
      <c r="AG268" s="42">
        <v>631.25</v>
      </c>
      <c r="AH268" s="15">
        <v>45901.49</v>
      </c>
      <c r="AI268" s="39">
        <v>1730</v>
      </c>
      <c r="AJ268" s="42"/>
      <c r="AK268" s="15"/>
      <c r="AL268" s="39"/>
      <c r="AM268" s="42"/>
      <c r="AN268" s="15"/>
      <c r="AO268" s="39"/>
      <c r="AP268" s="42">
        <v>1450.33</v>
      </c>
      <c r="AQ268" s="15">
        <v>17575.55</v>
      </c>
      <c r="AR268" s="39"/>
      <c r="AS268" s="42"/>
      <c r="AT268" s="15">
        <v>6652.49</v>
      </c>
      <c r="AU268" s="39">
        <v>5402.51</v>
      </c>
      <c r="AV268" s="42"/>
      <c r="AW268" s="15"/>
      <c r="AX268" s="39"/>
      <c r="AY268" s="42"/>
      <c r="AZ268" s="15"/>
      <c r="BA268" s="39"/>
      <c r="BB268" s="42">
        <v>301.57</v>
      </c>
      <c r="BC268" s="15">
        <v>3320.12</v>
      </c>
      <c r="BD268" s="39"/>
      <c r="BE268" s="42"/>
      <c r="BF268" s="15"/>
      <c r="BG268" s="39"/>
      <c r="BH268" s="42"/>
      <c r="BI268" s="15"/>
      <c r="BJ268" s="39"/>
      <c r="BK268" s="42">
        <v>1186.57</v>
      </c>
      <c r="BL268" s="15">
        <v>15562.71</v>
      </c>
      <c r="BM268" s="39">
        <v>6683.09</v>
      </c>
      <c r="BN268" s="42">
        <v>452.52</v>
      </c>
      <c r="BO268" s="15">
        <v>2724.84</v>
      </c>
      <c r="BP268" s="39"/>
      <c r="BQ268" s="42"/>
      <c r="BR268" s="15">
        <v>3244.79</v>
      </c>
      <c r="BS268" s="39">
        <v>3621.36</v>
      </c>
      <c r="BT268" s="42">
        <v>80.2</v>
      </c>
      <c r="BU268" s="15"/>
      <c r="BV268" s="39"/>
      <c r="BW268" s="42"/>
      <c r="BX268" s="15">
        <v>1602.58</v>
      </c>
      <c r="BY268" s="39">
        <v>1386.34</v>
      </c>
      <c r="BZ268" s="42"/>
      <c r="CA268" s="15">
        <v>410</v>
      </c>
      <c r="CB268" s="39"/>
      <c r="CC268" s="42"/>
      <c r="CD268" s="15">
        <v>3035.65</v>
      </c>
      <c r="CE268" s="39"/>
      <c r="CF268" s="42"/>
      <c r="CG268" s="15">
        <v>259.2</v>
      </c>
      <c r="CH268" s="39"/>
      <c r="CI268" s="42"/>
      <c r="CJ268" s="15"/>
      <c r="CK268" s="39"/>
      <c r="CL268" s="42">
        <v>113.81</v>
      </c>
      <c r="CM268" s="15">
        <v>862.17</v>
      </c>
      <c r="CN268" s="39"/>
      <c r="CO268" s="42">
        <v>164.63</v>
      </c>
      <c r="CP268" s="15">
        <v>130</v>
      </c>
      <c r="CQ268" s="39"/>
      <c r="CR268" s="42"/>
      <c r="CS268" s="15"/>
      <c r="CT268" s="39"/>
      <c r="CU268" s="42"/>
      <c r="CV268" s="15"/>
      <c r="CW268" s="39"/>
      <c r="CX268" s="42">
        <v>375.41</v>
      </c>
      <c r="CY268" s="15">
        <v>3293.48</v>
      </c>
      <c r="CZ268" s="39">
        <v>1675.39</v>
      </c>
      <c r="DA268" s="42">
        <v>214.31</v>
      </c>
      <c r="DB268" s="15">
        <v>425.11</v>
      </c>
      <c r="DC268" s="39">
        <v>0</v>
      </c>
      <c r="DD268" s="42">
        <v>214.31</v>
      </c>
      <c r="DE268" s="15"/>
      <c r="DF268" s="39"/>
      <c r="DG268" s="42"/>
      <c r="DH268" s="15"/>
      <c r="DI268" s="39"/>
      <c r="DJ268" s="42"/>
      <c r="DK268" s="15">
        <v>425.11</v>
      </c>
      <c r="DL268" s="39"/>
      <c r="DM268" s="42">
        <v>0</v>
      </c>
      <c r="DN268" s="15">
        <v>2089.77</v>
      </c>
      <c r="DO268" s="39">
        <v>5025.1099999999997</v>
      </c>
      <c r="DP268" s="42"/>
      <c r="DQ268" s="15">
        <v>1439.77</v>
      </c>
      <c r="DR268" s="39"/>
      <c r="DS268" s="42"/>
      <c r="DT268" s="15">
        <v>650</v>
      </c>
      <c r="DU268" s="39"/>
      <c r="DV268" s="42"/>
      <c r="DW268" s="15"/>
      <c r="DX268" s="39">
        <v>5025.1099999999997</v>
      </c>
      <c r="DY268" s="42">
        <v>354.15</v>
      </c>
      <c r="DZ268" s="15">
        <v>3029.66</v>
      </c>
      <c r="EA268" s="39"/>
      <c r="EB268" s="42">
        <v>14188.83</v>
      </c>
      <c r="EC268" s="15">
        <v>147637.93</v>
      </c>
      <c r="ED268" s="39">
        <v>21715.02</v>
      </c>
      <c r="EE268" s="42">
        <v>0</v>
      </c>
      <c r="EF268" s="15">
        <v>0</v>
      </c>
      <c r="EG268" s="39">
        <v>0</v>
      </c>
      <c r="EH268" s="42">
        <v>14188.83</v>
      </c>
      <c r="EI268" s="15">
        <v>147637.93</v>
      </c>
      <c r="EJ268" s="16">
        <v>21715.02</v>
      </c>
      <c r="EK268" s="2"/>
    </row>
    <row r="269" spans="1:141" x14ac:dyDescent="0.35">
      <c r="A269" s="81">
        <v>5</v>
      </c>
      <c r="B269" s="5" t="s">
        <v>58</v>
      </c>
      <c r="C269" s="14">
        <v>0</v>
      </c>
      <c r="D269" s="15">
        <v>0</v>
      </c>
      <c r="E269" s="39">
        <v>0</v>
      </c>
      <c r="F269" s="42"/>
      <c r="G269" s="15"/>
      <c r="H269" s="39"/>
      <c r="I269" s="42"/>
      <c r="J269" s="15"/>
      <c r="K269" s="39"/>
      <c r="L269" s="42"/>
      <c r="M269" s="15"/>
      <c r="N269" s="39"/>
      <c r="O269" s="42"/>
      <c r="P269" s="15"/>
      <c r="Q269" s="39"/>
      <c r="R269" s="42"/>
      <c r="S269" s="15"/>
      <c r="T269" s="39"/>
      <c r="U269" s="42"/>
      <c r="V269" s="15"/>
      <c r="W269" s="39"/>
      <c r="X269" s="42"/>
      <c r="Y269" s="15"/>
      <c r="Z269" s="39"/>
      <c r="AA269" s="42"/>
      <c r="AB269" s="15"/>
      <c r="AC269" s="39"/>
      <c r="AD269" s="42"/>
      <c r="AE269" s="15"/>
      <c r="AF269" s="39"/>
      <c r="AG269" s="42"/>
      <c r="AH269" s="15"/>
      <c r="AI269" s="39"/>
      <c r="AJ269" s="42"/>
      <c r="AK269" s="15"/>
      <c r="AL269" s="39"/>
      <c r="AM269" s="42"/>
      <c r="AN269" s="15"/>
      <c r="AO269" s="39"/>
      <c r="AP269" s="42"/>
      <c r="AQ269" s="15"/>
      <c r="AR269" s="39"/>
      <c r="AS269" s="42"/>
      <c r="AT269" s="15"/>
      <c r="AU269" s="39"/>
      <c r="AV269" s="42"/>
      <c r="AW269" s="15"/>
      <c r="AX269" s="39"/>
      <c r="AY269" s="42"/>
      <c r="AZ269" s="15"/>
      <c r="BA269" s="39"/>
      <c r="BB269" s="42"/>
      <c r="BC269" s="15"/>
      <c r="BD269" s="39"/>
      <c r="BE269" s="42"/>
      <c r="BF269" s="15"/>
      <c r="BG269" s="39"/>
      <c r="BH269" s="42"/>
      <c r="BI269" s="15"/>
      <c r="BJ269" s="39"/>
      <c r="BK269" s="42">
        <v>4295.8579906447603</v>
      </c>
      <c r="BL269" s="15">
        <v>114371.444998241</v>
      </c>
      <c r="BM269" s="39">
        <v>112292.804035026</v>
      </c>
      <c r="BN269" s="42">
        <v>4295.8579906447603</v>
      </c>
      <c r="BO269" s="15">
        <v>114371.444998241</v>
      </c>
      <c r="BP269" s="39">
        <v>112292.804035026</v>
      </c>
      <c r="BQ269" s="42"/>
      <c r="BR269" s="15"/>
      <c r="BS269" s="39"/>
      <c r="BT269" s="42"/>
      <c r="BU269" s="15"/>
      <c r="BV269" s="39"/>
      <c r="BW269" s="42"/>
      <c r="BX269" s="15"/>
      <c r="BY269" s="39"/>
      <c r="BZ269" s="42"/>
      <c r="CA269" s="15"/>
      <c r="CB269" s="39"/>
      <c r="CC269" s="42"/>
      <c r="CD269" s="15"/>
      <c r="CE269" s="39"/>
      <c r="CF269" s="42"/>
      <c r="CG269" s="15"/>
      <c r="CH269" s="39"/>
      <c r="CI269" s="42"/>
      <c r="CJ269" s="15"/>
      <c r="CK269" s="39"/>
      <c r="CL269" s="42"/>
      <c r="CM269" s="15"/>
      <c r="CN269" s="39"/>
      <c r="CO269" s="42"/>
      <c r="CP269" s="15"/>
      <c r="CQ269" s="39"/>
      <c r="CR269" s="42"/>
      <c r="CS269" s="15"/>
      <c r="CT269" s="39"/>
      <c r="CU269" s="42"/>
      <c r="CV269" s="15"/>
      <c r="CW269" s="39"/>
      <c r="CX269" s="42"/>
      <c r="CY269" s="15"/>
      <c r="CZ269" s="39"/>
      <c r="DA269" s="42">
        <v>0</v>
      </c>
      <c r="DB269" s="15">
        <v>0</v>
      </c>
      <c r="DC269" s="39">
        <v>0</v>
      </c>
      <c r="DD269" s="42"/>
      <c r="DE269" s="15"/>
      <c r="DF269" s="39"/>
      <c r="DG269" s="42"/>
      <c r="DH269" s="15"/>
      <c r="DI269" s="39"/>
      <c r="DJ269" s="42"/>
      <c r="DK269" s="15"/>
      <c r="DL269" s="39"/>
      <c r="DM269" s="42">
        <v>0</v>
      </c>
      <c r="DN269" s="15">
        <v>0</v>
      </c>
      <c r="DO269" s="39">
        <v>0</v>
      </c>
      <c r="DP269" s="42"/>
      <c r="DQ269" s="15"/>
      <c r="DR269" s="39"/>
      <c r="DS269" s="42"/>
      <c r="DT269" s="15"/>
      <c r="DU269" s="39"/>
      <c r="DV269" s="42"/>
      <c r="DW269" s="15"/>
      <c r="DX269" s="39"/>
      <c r="DY269" s="42"/>
      <c r="DZ269" s="15"/>
      <c r="EA269" s="39"/>
      <c r="EB269" s="42">
        <v>4295.8579906447603</v>
      </c>
      <c r="EC269" s="15">
        <v>114371.444998241</v>
      </c>
      <c r="ED269" s="39">
        <v>112292.804035026</v>
      </c>
      <c r="EE269" s="42">
        <v>0</v>
      </c>
      <c r="EF269" s="15">
        <v>0</v>
      </c>
      <c r="EG269" s="39">
        <v>0</v>
      </c>
      <c r="EH269" s="42">
        <v>4295.8579906447603</v>
      </c>
      <c r="EI269" s="15">
        <v>114371.444998241</v>
      </c>
      <c r="EJ269" s="16">
        <v>112292.804035026</v>
      </c>
      <c r="EK269" s="2"/>
    </row>
    <row r="270" spans="1:141" x14ac:dyDescent="0.35">
      <c r="A270" s="81">
        <v>6</v>
      </c>
      <c r="B270" s="5" t="s">
        <v>59</v>
      </c>
      <c r="C270" s="14">
        <v>526</v>
      </c>
      <c r="D270" s="15">
        <v>2744</v>
      </c>
      <c r="E270" s="39">
        <v>5574</v>
      </c>
      <c r="F270" s="42">
        <v>316</v>
      </c>
      <c r="G270" s="15">
        <v>414</v>
      </c>
      <c r="H270" s="39">
        <v>0</v>
      </c>
      <c r="I270" s="42"/>
      <c r="J270" s="15"/>
      <c r="K270" s="39"/>
      <c r="L270" s="42"/>
      <c r="M270" s="15"/>
      <c r="N270" s="39"/>
      <c r="O270" s="42">
        <v>210</v>
      </c>
      <c r="P270" s="15">
        <v>659</v>
      </c>
      <c r="Q270" s="39">
        <v>0</v>
      </c>
      <c r="R270" s="42"/>
      <c r="S270" s="15"/>
      <c r="T270" s="39"/>
      <c r="U270" s="42"/>
      <c r="V270" s="15"/>
      <c r="W270" s="39"/>
      <c r="X270" s="42"/>
      <c r="Y270" s="15"/>
      <c r="Z270" s="39"/>
      <c r="AA270" s="42"/>
      <c r="AB270" s="15"/>
      <c r="AC270" s="39"/>
      <c r="AD270" s="42"/>
      <c r="AE270" s="15"/>
      <c r="AF270" s="39"/>
      <c r="AG270" s="42">
        <v>0</v>
      </c>
      <c r="AH270" s="15">
        <v>368</v>
      </c>
      <c r="AI270" s="39">
        <v>5574</v>
      </c>
      <c r="AJ270" s="42"/>
      <c r="AK270" s="15"/>
      <c r="AL270" s="39"/>
      <c r="AM270" s="42"/>
      <c r="AN270" s="15"/>
      <c r="AO270" s="39"/>
      <c r="AP270" s="42">
        <v>0</v>
      </c>
      <c r="AQ270" s="15">
        <v>1303</v>
      </c>
      <c r="AR270" s="39">
        <v>0</v>
      </c>
      <c r="AS270" s="42"/>
      <c r="AT270" s="15"/>
      <c r="AU270" s="39"/>
      <c r="AV270" s="42"/>
      <c r="AW270" s="15"/>
      <c r="AX270" s="39"/>
      <c r="AY270" s="42"/>
      <c r="AZ270" s="15"/>
      <c r="BA270" s="39"/>
      <c r="BB270" s="42"/>
      <c r="BC270" s="15"/>
      <c r="BD270" s="39"/>
      <c r="BE270" s="42"/>
      <c r="BF270" s="15"/>
      <c r="BG270" s="39"/>
      <c r="BH270" s="42"/>
      <c r="BI270" s="15"/>
      <c r="BJ270" s="39"/>
      <c r="BK270" s="42">
        <v>6093</v>
      </c>
      <c r="BL270" s="15">
        <v>27185</v>
      </c>
      <c r="BM270" s="39">
        <v>12559</v>
      </c>
      <c r="BN270" s="42">
        <v>916</v>
      </c>
      <c r="BO270" s="15">
        <v>3690</v>
      </c>
      <c r="BP270" s="39">
        <v>1402</v>
      </c>
      <c r="BQ270" s="42">
        <v>4942</v>
      </c>
      <c r="BR270" s="15">
        <v>21128</v>
      </c>
      <c r="BS270" s="39">
        <v>11157</v>
      </c>
      <c r="BT270" s="42"/>
      <c r="BU270" s="15"/>
      <c r="BV270" s="39"/>
      <c r="BW270" s="42"/>
      <c r="BX270" s="15"/>
      <c r="BY270" s="39"/>
      <c r="BZ270" s="42"/>
      <c r="CA270" s="15"/>
      <c r="CB270" s="39"/>
      <c r="CC270" s="42"/>
      <c r="CD270" s="15"/>
      <c r="CE270" s="39"/>
      <c r="CF270" s="42"/>
      <c r="CG270" s="15"/>
      <c r="CH270" s="39"/>
      <c r="CI270" s="42"/>
      <c r="CJ270" s="15"/>
      <c r="CK270" s="39"/>
      <c r="CL270" s="42">
        <v>34</v>
      </c>
      <c r="CM270" s="15">
        <v>2367</v>
      </c>
      <c r="CN270" s="39">
        <v>0</v>
      </c>
      <c r="CO270" s="42">
        <v>169</v>
      </c>
      <c r="CP270" s="15">
        <v>0</v>
      </c>
      <c r="CQ270" s="39">
        <v>0</v>
      </c>
      <c r="CR270" s="42"/>
      <c r="CS270" s="15"/>
      <c r="CT270" s="39"/>
      <c r="CU270" s="42"/>
      <c r="CV270" s="15"/>
      <c r="CW270" s="39"/>
      <c r="CX270" s="42">
        <v>32</v>
      </c>
      <c r="CY270" s="15">
        <v>0</v>
      </c>
      <c r="CZ270" s="39">
        <v>0</v>
      </c>
      <c r="DA270" s="42">
        <v>2356</v>
      </c>
      <c r="DB270" s="15">
        <v>4811</v>
      </c>
      <c r="DC270" s="39">
        <v>5753</v>
      </c>
      <c r="DD270" s="42">
        <v>2356</v>
      </c>
      <c r="DE270" s="15">
        <v>4811</v>
      </c>
      <c r="DF270" s="39">
        <v>5753</v>
      </c>
      <c r="DG270" s="42"/>
      <c r="DH270" s="15"/>
      <c r="DI270" s="39"/>
      <c r="DJ270" s="42"/>
      <c r="DK270" s="15"/>
      <c r="DL270" s="39"/>
      <c r="DM270" s="42">
        <v>0</v>
      </c>
      <c r="DN270" s="15">
        <v>0</v>
      </c>
      <c r="DO270" s="39">
        <v>0</v>
      </c>
      <c r="DP270" s="42"/>
      <c r="DQ270" s="15"/>
      <c r="DR270" s="39"/>
      <c r="DS270" s="42"/>
      <c r="DT270" s="15"/>
      <c r="DU270" s="39"/>
      <c r="DV270" s="42"/>
      <c r="DW270" s="15"/>
      <c r="DX270" s="39"/>
      <c r="DY270" s="42"/>
      <c r="DZ270" s="15"/>
      <c r="EA270" s="39"/>
      <c r="EB270" s="42">
        <v>8975</v>
      </c>
      <c r="EC270" s="15">
        <v>34740</v>
      </c>
      <c r="ED270" s="39">
        <v>23886</v>
      </c>
      <c r="EE270" s="42">
        <v>0</v>
      </c>
      <c r="EF270" s="15">
        <v>0</v>
      </c>
      <c r="EG270" s="39">
        <v>0</v>
      </c>
      <c r="EH270" s="42">
        <v>8975</v>
      </c>
      <c r="EI270" s="15">
        <v>34740</v>
      </c>
      <c r="EJ270" s="16">
        <v>23886</v>
      </c>
      <c r="EK270" s="2"/>
    </row>
    <row r="271" spans="1:141" x14ac:dyDescent="0.35">
      <c r="A271" s="81">
        <v>7</v>
      </c>
      <c r="B271" s="5" t="s">
        <v>60</v>
      </c>
      <c r="C271" s="14">
        <v>0</v>
      </c>
      <c r="D271" s="15">
        <v>0</v>
      </c>
      <c r="E271" s="39">
        <v>0</v>
      </c>
      <c r="F271" s="42"/>
      <c r="G271" s="15"/>
      <c r="H271" s="39"/>
      <c r="I271" s="42"/>
      <c r="J271" s="15"/>
      <c r="K271" s="39"/>
      <c r="L271" s="42"/>
      <c r="M271" s="15"/>
      <c r="N271" s="39"/>
      <c r="O271" s="42"/>
      <c r="P271" s="15"/>
      <c r="Q271" s="39"/>
      <c r="R271" s="42"/>
      <c r="S271" s="15"/>
      <c r="T271" s="39"/>
      <c r="U271" s="42"/>
      <c r="V271" s="15"/>
      <c r="W271" s="39"/>
      <c r="X271" s="42"/>
      <c r="Y271" s="15"/>
      <c r="Z271" s="39"/>
      <c r="AA271" s="42"/>
      <c r="AB271" s="15"/>
      <c r="AC271" s="39"/>
      <c r="AD271" s="42"/>
      <c r="AE271" s="15"/>
      <c r="AF271" s="39"/>
      <c r="AG271" s="42"/>
      <c r="AH271" s="15"/>
      <c r="AI271" s="39"/>
      <c r="AJ271" s="42"/>
      <c r="AK271" s="15"/>
      <c r="AL271" s="39"/>
      <c r="AM271" s="42"/>
      <c r="AN271" s="15"/>
      <c r="AO271" s="39"/>
      <c r="AP271" s="42"/>
      <c r="AQ271" s="15"/>
      <c r="AR271" s="39"/>
      <c r="AS271" s="42"/>
      <c r="AT271" s="15"/>
      <c r="AU271" s="39"/>
      <c r="AV271" s="42"/>
      <c r="AW271" s="15"/>
      <c r="AX271" s="39"/>
      <c r="AY271" s="42"/>
      <c r="AZ271" s="15"/>
      <c r="BA271" s="39"/>
      <c r="BB271" s="42"/>
      <c r="BC271" s="15"/>
      <c r="BD271" s="39"/>
      <c r="BE271" s="42"/>
      <c r="BF271" s="15"/>
      <c r="BG271" s="39"/>
      <c r="BH271" s="42"/>
      <c r="BI271" s="15"/>
      <c r="BJ271" s="39"/>
      <c r="BK271" s="42">
        <v>0</v>
      </c>
      <c r="BL271" s="15">
        <v>0</v>
      </c>
      <c r="BM271" s="39">
        <v>0</v>
      </c>
      <c r="BN271" s="42"/>
      <c r="BO271" s="15"/>
      <c r="BP271" s="39"/>
      <c r="BQ271" s="42"/>
      <c r="BR271" s="15"/>
      <c r="BS271" s="39"/>
      <c r="BT271" s="42"/>
      <c r="BU271" s="15"/>
      <c r="BV271" s="39"/>
      <c r="BW271" s="42"/>
      <c r="BX271" s="15"/>
      <c r="BY271" s="39"/>
      <c r="BZ271" s="42"/>
      <c r="CA271" s="15"/>
      <c r="CB271" s="39"/>
      <c r="CC271" s="42"/>
      <c r="CD271" s="15"/>
      <c r="CE271" s="39"/>
      <c r="CF271" s="42"/>
      <c r="CG271" s="15"/>
      <c r="CH271" s="39"/>
      <c r="CI271" s="42"/>
      <c r="CJ271" s="15"/>
      <c r="CK271" s="39"/>
      <c r="CL271" s="42"/>
      <c r="CM271" s="15"/>
      <c r="CN271" s="39"/>
      <c r="CO271" s="42"/>
      <c r="CP271" s="15"/>
      <c r="CQ271" s="39"/>
      <c r="CR271" s="42"/>
      <c r="CS271" s="15"/>
      <c r="CT271" s="39"/>
      <c r="CU271" s="42"/>
      <c r="CV271" s="15"/>
      <c r="CW271" s="39"/>
      <c r="CX271" s="42"/>
      <c r="CY271" s="15"/>
      <c r="CZ271" s="39"/>
      <c r="DA271" s="42">
        <v>0</v>
      </c>
      <c r="DB271" s="15">
        <v>0</v>
      </c>
      <c r="DC271" s="39">
        <v>0</v>
      </c>
      <c r="DD271" s="42"/>
      <c r="DE271" s="15"/>
      <c r="DF271" s="39"/>
      <c r="DG271" s="42"/>
      <c r="DH271" s="15"/>
      <c r="DI271" s="39"/>
      <c r="DJ271" s="42"/>
      <c r="DK271" s="15"/>
      <c r="DL271" s="39"/>
      <c r="DM271" s="42">
        <v>0</v>
      </c>
      <c r="DN271" s="15">
        <v>0</v>
      </c>
      <c r="DO271" s="39">
        <v>0</v>
      </c>
      <c r="DP271" s="42"/>
      <c r="DQ271" s="15"/>
      <c r="DR271" s="39"/>
      <c r="DS271" s="42"/>
      <c r="DT271" s="15"/>
      <c r="DU271" s="39"/>
      <c r="DV271" s="42"/>
      <c r="DW271" s="15"/>
      <c r="DX271" s="39"/>
      <c r="DY271" s="42"/>
      <c r="DZ271" s="15"/>
      <c r="EA271" s="39"/>
      <c r="EB271" s="42">
        <v>0</v>
      </c>
      <c r="EC271" s="15">
        <v>0</v>
      </c>
      <c r="ED271" s="39">
        <v>0</v>
      </c>
      <c r="EE271" s="42">
        <v>0</v>
      </c>
      <c r="EF271" s="15">
        <v>0</v>
      </c>
      <c r="EG271" s="39">
        <v>0</v>
      </c>
      <c r="EH271" s="42">
        <v>0</v>
      </c>
      <c r="EI271" s="15">
        <v>0</v>
      </c>
      <c r="EJ271" s="16">
        <v>0</v>
      </c>
      <c r="EK271" s="2"/>
    </row>
    <row r="272" spans="1:141" x14ac:dyDescent="0.35">
      <c r="A272" s="81">
        <v>8</v>
      </c>
      <c r="B272" s="5" t="s">
        <v>61</v>
      </c>
      <c r="C272" s="14">
        <v>764613.57291319</v>
      </c>
      <c r="D272" s="15">
        <v>2491409.3694253699</v>
      </c>
      <c r="E272" s="39">
        <v>97018.886410000006</v>
      </c>
      <c r="F272" s="42">
        <v>258299.77318920899</v>
      </c>
      <c r="G272" s="15">
        <v>1149568.7641442099</v>
      </c>
      <c r="H272" s="39">
        <v>18759.835470000002</v>
      </c>
      <c r="I272" s="42"/>
      <c r="J272" s="15"/>
      <c r="K272" s="39"/>
      <c r="L272" s="42"/>
      <c r="M272" s="15"/>
      <c r="N272" s="39"/>
      <c r="O272" s="42">
        <v>142629.69858</v>
      </c>
      <c r="P272" s="15">
        <v>249681.86012999999</v>
      </c>
      <c r="Q272" s="39">
        <v>1148.0788600000001</v>
      </c>
      <c r="R272" s="42"/>
      <c r="S272" s="15"/>
      <c r="T272" s="39"/>
      <c r="U272" s="42"/>
      <c r="V272" s="15"/>
      <c r="W272" s="39"/>
      <c r="X272" s="42">
        <v>29406.774784565801</v>
      </c>
      <c r="Y272" s="15">
        <v>360305.33689999999</v>
      </c>
      <c r="Z272" s="39">
        <v>29611.852989999999</v>
      </c>
      <c r="AA272" s="42"/>
      <c r="AB272" s="15"/>
      <c r="AC272" s="39"/>
      <c r="AD272" s="42"/>
      <c r="AE272" s="15"/>
      <c r="AF272" s="39"/>
      <c r="AG272" s="42">
        <v>234136.645302827</v>
      </c>
      <c r="AH272" s="15">
        <v>431231.797629999</v>
      </c>
      <c r="AI272" s="39">
        <v>1008.64418</v>
      </c>
      <c r="AJ272" s="42"/>
      <c r="AK272" s="15"/>
      <c r="AL272" s="39"/>
      <c r="AM272" s="42"/>
      <c r="AN272" s="15"/>
      <c r="AO272" s="39"/>
      <c r="AP272" s="42">
        <v>71300.3097065888</v>
      </c>
      <c r="AQ272" s="15">
        <v>255937.68296115799</v>
      </c>
      <c r="AR272" s="39">
        <v>2092.2510000000002</v>
      </c>
      <c r="AS272" s="42">
        <v>95</v>
      </c>
      <c r="AT272" s="15">
        <v>38634.195059999998</v>
      </c>
      <c r="AU272" s="39">
        <v>44398.223910000001</v>
      </c>
      <c r="AV272" s="42"/>
      <c r="AW272" s="15"/>
      <c r="AX272" s="39"/>
      <c r="AY272" s="42"/>
      <c r="AZ272" s="15"/>
      <c r="BA272" s="39"/>
      <c r="BB272" s="42">
        <v>28745.371350000001</v>
      </c>
      <c r="BC272" s="15">
        <v>6049.7326000000003</v>
      </c>
      <c r="BD272" s="39">
        <v>0</v>
      </c>
      <c r="BE272" s="42"/>
      <c r="BF272" s="15"/>
      <c r="BG272" s="39"/>
      <c r="BH272" s="42"/>
      <c r="BI272" s="15"/>
      <c r="BJ272" s="39"/>
      <c r="BK272" s="42">
        <v>194311.63411000001</v>
      </c>
      <c r="BL272" s="15">
        <v>919064.11364</v>
      </c>
      <c r="BM272" s="39">
        <v>122128.63179</v>
      </c>
      <c r="BN272" s="42">
        <v>39072.467369999998</v>
      </c>
      <c r="BO272" s="15">
        <v>427799.52916999999</v>
      </c>
      <c r="BP272" s="39">
        <v>38014.997360000001</v>
      </c>
      <c r="BQ272" s="42">
        <v>23721.94296</v>
      </c>
      <c r="BR272" s="15">
        <v>139096.02348</v>
      </c>
      <c r="BS272" s="39">
        <v>22298.859410000001</v>
      </c>
      <c r="BT272" s="42">
        <v>3034.9493299999999</v>
      </c>
      <c r="BU272" s="15">
        <v>9473.8343800000002</v>
      </c>
      <c r="BV272" s="39">
        <v>7435.2066999999997</v>
      </c>
      <c r="BW272" s="42">
        <v>1305.35439</v>
      </c>
      <c r="BX272" s="15">
        <v>8409.9878200000003</v>
      </c>
      <c r="BY272" s="39">
        <v>1882.07944</v>
      </c>
      <c r="BZ272" s="42">
        <v>6513.1645099999996</v>
      </c>
      <c r="CA272" s="15">
        <v>46074.386290000002</v>
      </c>
      <c r="CB272" s="39">
        <v>9627.6577899999993</v>
      </c>
      <c r="CC272" s="42">
        <v>3560.8147600000002</v>
      </c>
      <c r="CD272" s="15">
        <v>17405.735960000002</v>
      </c>
      <c r="CE272" s="39">
        <v>4610.0370000000003</v>
      </c>
      <c r="CF272" s="42">
        <v>3853.9162500000002</v>
      </c>
      <c r="CG272" s="15">
        <v>4966.88915</v>
      </c>
      <c r="CH272" s="39">
        <v>0</v>
      </c>
      <c r="CI272" s="42">
        <v>24335.202740000001</v>
      </c>
      <c r="CJ272" s="15">
        <v>25808.26066</v>
      </c>
      <c r="CK272" s="39">
        <v>0</v>
      </c>
      <c r="CL272" s="42">
        <v>13084.51216</v>
      </c>
      <c r="CM272" s="15">
        <v>20234.188989999999</v>
      </c>
      <c r="CN272" s="39">
        <v>0</v>
      </c>
      <c r="CO272" s="42">
        <v>8319.7251400000005</v>
      </c>
      <c r="CP272" s="15">
        <v>17330.44328</v>
      </c>
      <c r="CQ272" s="39">
        <v>3232.4093600000001</v>
      </c>
      <c r="CR272" s="42"/>
      <c r="CS272" s="15"/>
      <c r="CT272" s="39"/>
      <c r="CU272" s="42">
        <v>45.904000000000003</v>
      </c>
      <c r="CV272" s="15">
        <v>1042.3814</v>
      </c>
      <c r="CW272" s="39">
        <v>0</v>
      </c>
      <c r="CX272" s="42">
        <v>67463.680500000104</v>
      </c>
      <c r="CY272" s="15">
        <v>201422.45306</v>
      </c>
      <c r="CZ272" s="39">
        <v>35027.384729999998</v>
      </c>
      <c r="DA272" s="42">
        <v>14167.139499999999</v>
      </c>
      <c r="DB272" s="15">
        <v>24937.198670000002</v>
      </c>
      <c r="DC272" s="39">
        <v>3294.8911899999998</v>
      </c>
      <c r="DD272" s="42">
        <v>6863.7519199999997</v>
      </c>
      <c r="DE272" s="15">
        <v>10996.57871</v>
      </c>
      <c r="DF272" s="39">
        <v>0</v>
      </c>
      <c r="DG272" s="42">
        <v>3532.3096700000001</v>
      </c>
      <c r="DH272" s="15">
        <v>5505.0179099999996</v>
      </c>
      <c r="DI272" s="39">
        <v>0</v>
      </c>
      <c r="DJ272" s="42">
        <v>3771.07791</v>
      </c>
      <c r="DK272" s="15">
        <v>8435.6020499999995</v>
      </c>
      <c r="DL272" s="39">
        <v>3294.8911899999998</v>
      </c>
      <c r="DM272" s="42">
        <v>938.61586999999997</v>
      </c>
      <c r="DN272" s="15">
        <v>2931.99487</v>
      </c>
      <c r="DO272" s="39">
        <v>3112.8318199999999</v>
      </c>
      <c r="DP272" s="42">
        <v>58.422759999999997</v>
      </c>
      <c r="DQ272" s="15">
        <v>0</v>
      </c>
      <c r="DR272" s="39">
        <v>0</v>
      </c>
      <c r="DS272" s="42">
        <v>880.19311000000005</v>
      </c>
      <c r="DT272" s="15">
        <v>2931.99487</v>
      </c>
      <c r="DU272" s="39">
        <v>3112.8318199999999</v>
      </c>
      <c r="DV272" s="42"/>
      <c r="DW272" s="15"/>
      <c r="DX272" s="39"/>
      <c r="DY272" s="42"/>
      <c r="DZ272" s="15"/>
      <c r="EA272" s="39"/>
      <c r="EB272" s="42">
        <v>974030.96239319001</v>
      </c>
      <c r="EC272" s="15">
        <v>3438342.6766053699</v>
      </c>
      <c r="ED272" s="39">
        <v>225555.24121000001</v>
      </c>
      <c r="EE272" s="42">
        <v>0</v>
      </c>
      <c r="EF272" s="15">
        <v>0</v>
      </c>
      <c r="EG272" s="39">
        <v>0</v>
      </c>
      <c r="EH272" s="42">
        <v>974030.96239319001</v>
      </c>
      <c r="EI272" s="15">
        <v>3438342.6766053699</v>
      </c>
      <c r="EJ272" s="16">
        <v>225555.24121000001</v>
      </c>
      <c r="EK272" s="2"/>
    </row>
    <row r="273" spans="1:141" x14ac:dyDescent="0.35">
      <c r="A273" s="81">
        <v>9</v>
      </c>
      <c r="B273" s="5" t="s">
        <v>62</v>
      </c>
      <c r="C273" s="14">
        <v>54185.47</v>
      </c>
      <c r="D273" s="15">
        <v>420151.2</v>
      </c>
      <c r="E273" s="39">
        <v>6899.72</v>
      </c>
      <c r="F273" s="42">
        <v>36594.42</v>
      </c>
      <c r="G273" s="15">
        <v>218511.94</v>
      </c>
      <c r="H273" s="39">
        <v>1343.23</v>
      </c>
      <c r="I273" s="42"/>
      <c r="J273" s="15"/>
      <c r="K273" s="39"/>
      <c r="L273" s="42"/>
      <c r="M273" s="15"/>
      <c r="N273" s="39"/>
      <c r="O273" s="42">
        <v>7780.46</v>
      </c>
      <c r="P273" s="15">
        <v>46904.81</v>
      </c>
      <c r="Q273" s="39">
        <v>4232.6400000000003</v>
      </c>
      <c r="R273" s="42"/>
      <c r="S273" s="15"/>
      <c r="T273" s="39"/>
      <c r="U273" s="42"/>
      <c r="V273" s="15"/>
      <c r="W273" s="39"/>
      <c r="X273" s="42">
        <v>21.87</v>
      </c>
      <c r="Y273" s="15">
        <v>27949.13</v>
      </c>
      <c r="Z273" s="39">
        <v>1323.85</v>
      </c>
      <c r="AA273" s="42"/>
      <c r="AB273" s="15"/>
      <c r="AC273" s="39"/>
      <c r="AD273" s="42"/>
      <c r="AE273" s="15"/>
      <c r="AF273" s="39"/>
      <c r="AG273" s="42">
        <v>189</v>
      </c>
      <c r="AH273" s="15">
        <v>76226.91</v>
      </c>
      <c r="AI273" s="39"/>
      <c r="AJ273" s="42"/>
      <c r="AK273" s="15"/>
      <c r="AL273" s="39"/>
      <c r="AM273" s="42"/>
      <c r="AN273" s="15"/>
      <c r="AO273" s="39"/>
      <c r="AP273" s="42">
        <v>4076.92</v>
      </c>
      <c r="AQ273" s="15">
        <v>37153.370000000003</v>
      </c>
      <c r="AR273" s="39"/>
      <c r="AS273" s="42"/>
      <c r="AT273" s="15">
        <v>6419.34</v>
      </c>
      <c r="AU273" s="39"/>
      <c r="AV273" s="42"/>
      <c r="AW273" s="15"/>
      <c r="AX273" s="39"/>
      <c r="AY273" s="42"/>
      <c r="AZ273" s="15"/>
      <c r="BA273" s="39"/>
      <c r="BB273" s="42">
        <v>5522.8</v>
      </c>
      <c r="BC273" s="15">
        <v>6985.7</v>
      </c>
      <c r="BD273" s="39"/>
      <c r="BE273" s="42"/>
      <c r="BF273" s="15"/>
      <c r="BG273" s="39"/>
      <c r="BH273" s="42"/>
      <c r="BI273" s="15"/>
      <c r="BJ273" s="39"/>
      <c r="BK273" s="42">
        <v>16667.21</v>
      </c>
      <c r="BL273" s="15">
        <v>76567.520000000004</v>
      </c>
      <c r="BM273" s="39">
        <v>18605.89</v>
      </c>
      <c r="BN273" s="42">
        <v>1212.94</v>
      </c>
      <c r="BO273" s="15">
        <v>22599.85</v>
      </c>
      <c r="BP273" s="39">
        <v>9684.0499999999993</v>
      </c>
      <c r="BQ273" s="42">
        <v>3835.57</v>
      </c>
      <c r="BR273" s="15">
        <v>6198.81</v>
      </c>
      <c r="BS273" s="39">
        <v>1056.5</v>
      </c>
      <c r="BT273" s="42">
        <v>702.31</v>
      </c>
      <c r="BU273" s="15">
        <v>5062.9399999999996</v>
      </c>
      <c r="BV273" s="39"/>
      <c r="BW273" s="42"/>
      <c r="BX273" s="15">
        <v>917.37</v>
      </c>
      <c r="BY273" s="39"/>
      <c r="BZ273" s="42">
        <v>254.03</v>
      </c>
      <c r="CA273" s="15">
        <v>4913.3100000000004</v>
      </c>
      <c r="CB273" s="39">
        <v>3670.53</v>
      </c>
      <c r="CC273" s="42"/>
      <c r="CD273" s="15"/>
      <c r="CE273" s="39"/>
      <c r="CF273" s="42">
        <v>1067.58</v>
      </c>
      <c r="CG273" s="15">
        <v>1859.14</v>
      </c>
      <c r="CH273" s="39">
        <v>0</v>
      </c>
      <c r="CI273" s="42">
        <v>948.96</v>
      </c>
      <c r="CJ273" s="15">
        <v>4373.7</v>
      </c>
      <c r="CK273" s="39">
        <v>1225</v>
      </c>
      <c r="CL273" s="42">
        <v>2938.59</v>
      </c>
      <c r="CM273" s="15">
        <v>8992.86</v>
      </c>
      <c r="CN273" s="39">
        <v>0</v>
      </c>
      <c r="CO273" s="42">
        <v>104.22</v>
      </c>
      <c r="CP273" s="15">
        <v>913.22</v>
      </c>
      <c r="CQ273" s="39">
        <v>0</v>
      </c>
      <c r="CR273" s="42"/>
      <c r="CS273" s="15"/>
      <c r="CT273" s="39"/>
      <c r="CU273" s="42"/>
      <c r="CV273" s="15"/>
      <c r="CW273" s="39"/>
      <c r="CX273" s="42">
        <v>5603.01</v>
      </c>
      <c r="CY273" s="15">
        <v>20736.32</v>
      </c>
      <c r="CZ273" s="39">
        <v>2969.81</v>
      </c>
      <c r="DA273" s="42">
        <v>190.79</v>
      </c>
      <c r="DB273" s="15">
        <v>148.46</v>
      </c>
      <c r="DC273" s="39">
        <v>0</v>
      </c>
      <c r="DD273" s="42">
        <v>190.79</v>
      </c>
      <c r="DE273" s="15">
        <v>148.46</v>
      </c>
      <c r="DF273" s="39">
        <v>0</v>
      </c>
      <c r="DG273" s="42"/>
      <c r="DH273" s="15"/>
      <c r="DI273" s="39"/>
      <c r="DJ273" s="42"/>
      <c r="DK273" s="15"/>
      <c r="DL273" s="39"/>
      <c r="DM273" s="42">
        <v>0</v>
      </c>
      <c r="DN273" s="15">
        <v>613.58000000000004</v>
      </c>
      <c r="DO273" s="39">
        <v>1293.5899999999999</v>
      </c>
      <c r="DP273" s="42"/>
      <c r="DQ273" s="15"/>
      <c r="DR273" s="39"/>
      <c r="DS273" s="42"/>
      <c r="DT273" s="15">
        <v>613.58000000000004</v>
      </c>
      <c r="DU273" s="39">
        <v>1293.5899999999999</v>
      </c>
      <c r="DV273" s="42"/>
      <c r="DW273" s="15"/>
      <c r="DX273" s="39"/>
      <c r="DY273" s="42"/>
      <c r="DZ273" s="15"/>
      <c r="EA273" s="39"/>
      <c r="EB273" s="42">
        <v>71043.47</v>
      </c>
      <c r="EC273" s="15">
        <v>497480.76</v>
      </c>
      <c r="ED273" s="39">
        <v>26799.200000000001</v>
      </c>
      <c r="EE273" s="42">
        <v>0</v>
      </c>
      <c r="EF273" s="15">
        <v>0</v>
      </c>
      <c r="EG273" s="39">
        <v>0</v>
      </c>
      <c r="EH273" s="42">
        <v>71043.47</v>
      </c>
      <c r="EI273" s="15">
        <v>497480.76</v>
      </c>
      <c r="EJ273" s="16">
        <v>26799.200000000001</v>
      </c>
      <c r="EK273" s="2"/>
    </row>
    <row r="274" spans="1:141" x14ac:dyDescent="0.35">
      <c r="A274" s="81">
        <v>10</v>
      </c>
      <c r="B274" s="5" t="s">
        <v>63</v>
      </c>
      <c r="C274" s="14">
        <v>186080</v>
      </c>
      <c r="D274" s="15">
        <v>1211957</v>
      </c>
      <c r="E274" s="39">
        <v>503492</v>
      </c>
      <c r="F274" s="42">
        <v>132935</v>
      </c>
      <c r="G274" s="15">
        <v>677389</v>
      </c>
      <c r="H274" s="39">
        <v>75404</v>
      </c>
      <c r="I274" s="42"/>
      <c r="J274" s="15"/>
      <c r="K274" s="39"/>
      <c r="L274" s="42"/>
      <c r="M274" s="15"/>
      <c r="N274" s="39"/>
      <c r="O274" s="42">
        <v>35135</v>
      </c>
      <c r="P274" s="15">
        <v>146186</v>
      </c>
      <c r="Q274" s="39">
        <v>23896</v>
      </c>
      <c r="R274" s="42"/>
      <c r="S274" s="15"/>
      <c r="T274" s="39"/>
      <c r="U274" s="42"/>
      <c r="V274" s="15"/>
      <c r="W274" s="39"/>
      <c r="X274" s="42">
        <v>821</v>
      </c>
      <c r="Y274" s="15">
        <v>81243</v>
      </c>
      <c r="Z274" s="39">
        <v>48373</v>
      </c>
      <c r="AA274" s="42"/>
      <c r="AB274" s="15"/>
      <c r="AC274" s="39"/>
      <c r="AD274" s="42"/>
      <c r="AE274" s="15"/>
      <c r="AF274" s="39"/>
      <c r="AG274" s="42">
        <v>5476</v>
      </c>
      <c r="AH274" s="15">
        <v>188338</v>
      </c>
      <c r="AI274" s="39">
        <v>183708</v>
      </c>
      <c r="AJ274" s="42"/>
      <c r="AK274" s="15"/>
      <c r="AL274" s="39"/>
      <c r="AM274" s="42"/>
      <c r="AN274" s="15"/>
      <c r="AO274" s="39"/>
      <c r="AP274" s="42">
        <v>10587</v>
      </c>
      <c r="AQ274" s="15">
        <v>78938</v>
      </c>
      <c r="AR274" s="39">
        <v>118387</v>
      </c>
      <c r="AS274" s="42">
        <v>0</v>
      </c>
      <c r="AT274" s="15">
        <v>17891</v>
      </c>
      <c r="AU274" s="39">
        <v>41504</v>
      </c>
      <c r="AV274" s="42"/>
      <c r="AW274" s="15"/>
      <c r="AX274" s="39"/>
      <c r="AY274" s="42"/>
      <c r="AZ274" s="15"/>
      <c r="BA274" s="39"/>
      <c r="BB274" s="42">
        <v>1126</v>
      </c>
      <c r="BC274" s="15">
        <v>21972</v>
      </c>
      <c r="BD274" s="39">
        <v>12220</v>
      </c>
      <c r="BE274" s="42"/>
      <c r="BF274" s="15"/>
      <c r="BG274" s="39"/>
      <c r="BH274" s="42"/>
      <c r="BI274" s="15"/>
      <c r="BJ274" s="39"/>
      <c r="BK274" s="42">
        <v>43323</v>
      </c>
      <c r="BL274" s="15">
        <v>369683</v>
      </c>
      <c r="BM274" s="39">
        <v>570025</v>
      </c>
      <c r="BN274" s="42">
        <v>6788</v>
      </c>
      <c r="BO274" s="15">
        <v>86467</v>
      </c>
      <c r="BP274" s="39">
        <v>54211</v>
      </c>
      <c r="BQ274" s="42">
        <v>581</v>
      </c>
      <c r="BR274" s="15">
        <v>8519</v>
      </c>
      <c r="BS274" s="39">
        <v>6593</v>
      </c>
      <c r="BT274" s="42">
        <v>1461</v>
      </c>
      <c r="BU274" s="15">
        <v>12053</v>
      </c>
      <c r="BV274" s="39">
        <v>28560</v>
      </c>
      <c r="BW274" s="42">
        <v>431</v>
      </c>
      <c r="BX274" s="15">
        <v>20622</v>
      </c>
      <c r="BY274" s="39">
        <v>77035</v>
      </c>
      <c r="BZ274" s="42">
        <v>4491</v>
      </c>
      <c r="CA274" s="15">
        <v>67843</v>
      </c>
      <c r="CB274" s="39">
        <v>127118</v>
      </c>
      <c r="CC274" s="42">
        <v>2499</v>
      </c>
      <c r="CD274" s="15">
        <v>22976</v>
      </c>
      <c r="CE274" s="39">
        <v>70703</v>
      </c>
      <c r="CF274" s="42">
        <v>2411</v>
      </c>
      <c r="CG274" s="15">
        <v>9654</v>
      </c>
      <c r="CH274" s="39">
        <v>12639</v>
      </c>
      <c r="CI274" s="42">
        <v>1907</v>
      </c>
      <c r="CJ274" s="15">
        <v>5541</v>
      </c>
      <c r="CK274" s="39">
        <v>9523</v>
      </c>
      <c r="CL274" s="42">
        <v>6589</v>
      </c>
      <c r="CM274" s="15">
        <v>29377</v>
      </c>
      <c r="CN274" s="39">
        <v>12160</v>
      </c>
      <c r="CO274" s="42">
        <v>1939</v>
      </c>
      <c r="CP274" s="15">
        <v>10650</v>
      </c>
      <c r="CQ274" s="39">
        <v>7010</v>
      </c>
      <c r="CR274" s="42">
        <v>0</v>
      </c>
      <c r="CS274" s="15">
        <v>0</v>
      </c>
      <c r="CT274" s="39">
        <v>0</v>
      </c>
      <c r="CU274" s="42">
        <v>0</v>
      </c>
      <c r="CV274" s="15">
        <v>249</v>
      </c>
      <c r="CW274" s="39">
        <v>0</v>
      </c>
      <c r="CX274" s="42">
        <v>14226</v>
      </c>
      <c r="CY274" s="15">
        <v>95732</v>
      </c>
      <c r="CZ274" s="39">
        <v>164473</v>
      </c>
      <c r="DA274" s="42">
        <v>1913</v>
      </c>
      <c r="DB274" s="15">
        <v>11363</v>
      </c>
      <c r="DC274" s="39">
        <v>2350</v>
      </c>
      <c r="DD274" s="42">
        <v>1913</v>
      </c>
      <c r="DE274" s="15">
        <v>11363</v>
      </c>
      <c r="DF274" s="39">
        <v>2350</v>
      </c>
      <c r="DG274" s="42">
        <v>0</v>
      </c>
      <c r="DH274" s="15">
        <v>0</v>
      </c>
      <c r="DI274" s="39">
        <v>0</v>
      </c>
      <c r="DJ274" s="42">
        <v>0</v>
      </c>
      <c r="DK274" s="15">
        <v>0</v>
      </c>
      <c r="DL274" s="39">
        <v>0</v>
      </c>
      <c r="DM274" s="42">
        <v>72</v>
      </c>
      <c r="DN274" s="15">
        <v>1971</v>
      </c>
      <c r="DO274" s="39">
        <v>63325</v>
      </c>
      <c r="DP274" s="42">
        <v>0</v>
      </c>
      <c r="DQ274" s="15">
        <v>0</v>
      </c>
      <c r="DR274" s="39">
        <v>0</v>
      </c>
      <c r="DS274" s="42">
        <v>72</v>
      </c>
      <c r="DT274" s="15">
        <v>1125</v>
      </c>
      <c r="DU274" s="39">
        <v>6878</v>
      </c>
      <c r="DV274" s="42">
        <v>0</v>
      </c>
      <c r="DW274" s="15">
        <v>846</v>
      </c>
      <c r="DX274" s="39">
        <v>56447</v>
      </c>
      <c r="DY274" s="42">
        <v>9995</v>
      </c>
      <c r="DZ274" s="15">
        <v>34455</v>
      </c>
      <c r="EA274" s="39">
        <v>86660</v>
      </c>
      <c r="EB274" s="42">
        <v>241383</v>
      </c>
      <c r="EC274" s="15">
        <v>1629429</v>
      </c>
      <c r="ED274" s="39">
        <v>1225852</v>
      </c>
      <c r="EE274" s="42">
        <v>0</v>
      </c>
      <c r="EF274" s="15">
        <v>0</v>
      </c>
      <c r="EG274" s="39">
        <v>8595</v>
      </c>
      <c r="EH274" s="42">
        <v>241383</v>
      </c>
      <c r="EI274" s="15">
        <v>1629429</v>
      </c>
      <c r="EJ274" s="16">
        <v>1234447</v>
      </c>
      <c r="EK274" s="2"/>
    </row>
    <row r="275" spans="1:141" x14ac:dyDescent="0.35">
      <c r="A275" s="81">
        <v>11</v>
      </c>
      <c r="B275" s="5" t="s">
        <v>64</v>
      </c>
      <c r="C275" s="14">
        <v>31315.313389999999</v>
      </c>
      <c r="D275" s="15">
        <v>62018.026579999998</v>
      </c>
      <c r="E275" s="39">
        <v>0</v>
      </c>
      <c r="F275" s="42">
        <v>7819.6812600000003</v>
      </c>
      <c r="G275" s="15">
        <v>8811.2827899999993</v>
      </c>
      <c r="H275" s="39">
        <v>0</v>
      </c>
      <c r="I275" s="42"/>
      <c r="J275" s="15"/>
      <c r="K275" s="39"/>
      <c r="L275" s="42"/>
      <c r="M275" s="15">
        <v>2691.2950900000001</v>
      </c>
      <c r="N275" s="39"/>
      <c r="O275" s="42">
        <v>6981.0990499999998</v>
      </c>
      <c r="P275" s="15">
        <v>2990.5371100000002</v>
      </c>
      <c r="Q275" s="39"/>
      <c r="R275" s="42"/>
      <c r="S275" s="15"/>
      <c r="T275" s="39"/>
      <c r="U275" s="42"/>
      <c r="V275" s="15"/>
      <c r="W275" s="39"/>
      <c r="X275" s="42">
        <v>1872.5</v>
      </c>
      <c r="Y275" s="15">
        <v>8110.70082</v>
      </c>
      <c r="Z275" s="39">
        <v>0</v>
      </c>
      <c r="AA275" s="42"/>
      <c r="AB275" s="15"/>
      <c r="AC275" s="39"/>
      <c r="AD275" s="42"/>
      <c r="AE275" s="15"/>
      <c r="AF275" s="39"/>
      <c r="AG275" s="42">
        <v>7003.7054900000003</v>
      </c>
      <c r="AH275" s="15">
        <v>18212.305629999999</v>
      </c>
      <c r="AI275" s="39">
        <v>0</v>
      </c>
      <c r="AJ275" s="42"/>
      <c r="AK275" s="15"/>
      <c r="AL275" s="39"/>
      <c r="AM275" s="42"/>
      <c r="AN275" s="15"/>
      <c r="AO275" s="39"/>
      <c r="AP275" s="42">
        <v>5154.8202700000002</v>
      </c>
      <c r="AQ275" s="15">
        <v>7002.5788599999996</v>
      </c>
      <c r="AR275" s="39">
        <v>0</v>
      </c>
      <c r="AS275" s="42">
        <v>1163.5</v>
      </c>
      <c r="AT275" s="15">
        <v>5983.2234799999997</v>
      </c>
      <c r="AU275" s="39">
        <v>0</v>
      </c>
      <c r="AV275" s="42"/>
      <c r="AW275" s="15"/>
      <c r="AX275" s="39"/>
      <c r="AY275" s="42"/>
      <c r="AZ275" s="15"/>
      <c r="BA275" s="39"/>
      <c r="BB275" s="42">
        <v>1320.0073199999999</v>
      </c>
      <c r="BC275" s="15">
        <v>10907.39789</v>
      </c>
      <c r="BD275" s="39">
        <v>0</v>
      </c>
      <c r="BE275" s="42"/>
      <c r="BF275" s="15"/>
      <c r="BG275" s="39"/>
      <c r="BH275" s="42"/>
      <c r="BI275" s="15"/>
      <c r="BJ275" s="39"/>
      <c r="BK275" s="42">
        <v>1685.6959300000001</v>
      </c>
      <c r="BL275" s="15">
        <v>15905.688829999999</v>
      </c>
      <c r="BM275" s="39">
        <v>11864.33</v>
      </c>
      <c r="BN275" s="42">
        <v>1237.6544699999999</v>
      </c>
      <c r="BO275" s="15">
        <v>12535.688829999999</v>
      </c>
      <c r="BP275" s="39">
        <v>1600</v>
      </c>
      <c r="BQ275" s="42">
        <v>256.24146000000002</v>
      </c>
      <c r="BR275" s="15">
        <v>2670</v>
      </c>
      <c r="BS275" s="39">
        <v>0</v>
      </c>
      <c r="BT275" s="42"/>
      <c r="BU275" s="15"/>
      <c r="BV275" s="39"/>
      <c r="BW275" s="42"/>
      <c r="BX275" s="15"/>
      <c r="BY275" s="39"/>
      <c r="BZ275" s="42"/>
      <c r="CA275" s="15"/>
      <c r="CB275" s="39"/>
      <c r="CC275" s="42"/>
      <c r="CD275" s="15"/>
      <c r="CE275" s="39"/>
      <c r="CF275" s="42"/>
      <c r="CG275" s="15"/>
      <c r="CH275" s="39"/>
      <c r="CI275" s="42"/>
      <c r="CJ275" s="15"/>
      <c r="CK275" s="39"/>
      <c r="CL275" s="42">
        <v>191.8</v>
      </c>
      <c r="CM275" s="15">
        <v>0</v>
      </c>
      <c r="CN275" s="39">
        <v>0</v>
      </c>
      <c r="CO275" s="42"/>
      <c r="CP275" s="15"/>
      <c r="CQ275" s="39"/>
      <c r="CR275" s="42"/>
      <c r="CS275" s="15"/>
      <c r="CT275" s="39"/>
      <c r="CU275" s="42"/>
      <c r="CV275" s="15"/>
      <c r="CW275" s="39"/>
      <c r="CX275" s="42">
        <v>0</v>
      </c>
      <c r="CY275" s="15">
        <v>700</v>
      </c>
      <c r="CZ275" s="39">
        <v>10264.33</v>
      </c>
      <c r="DA275" s="42">
        <v>0</v>
      </c>
      <c r="DB275" s="15">
        <v>0</v>
      </c>
      <c r="DC275" s="39">
        <v>0</v>
      </c>
      <c r="DD275" s="42"/>
      <c r="DE275" s="15"/>
      <c r="DF275" s="39"/>
      <c r="DG275" s="42"/>
      <c r="DH275" s="15"/>
      <c r="DI275" s="39"/>
      <c r="DJ275" s="42"/>
      <c r="DK275" s="15"/>
      <c r="DL275" s="39"/>
      <c r="DM275" s="42">
        <v>0</v>
      </c>
      <c r="DN275" s="15">
        <v>0</v>
      </c>
      <c r="DO275" s="39">
        <v>0</v>
      </c>
      <c r="DP275" s="42"/>
      <c r="DQ275" s="15"/>
      <c r="DR275" s="39"/>
      <c r="DS275" s="42"/>
      <c r="DT275" s="15"/>
      <c r="DU275" s="39"/>
      <c r="DV275" s="42"/>
      <c r="DW275" s="15"/>
      <c r="DX275" s="39"/>
      <c r="DY275" s="42">
        <v>0</v>
      </c>
      <c r="DZ275" s="15">
        <v>131.0943</v>
      </c>
      <c r="EA275" s="39">
        <v>0</v>
      </c>
      <c r="EB275" s="42">
        <v>33001.009319999997</v>
      </c>
      <c r="EC275" s="15">
        <v>78054.809710000001</v>
      </c>
      <c r="ED275" s="39">
        <v>11864.33</v>
      </c>
      <c r="EE275" s="42">
        <v>0</v>
      </c>
      <c r="EF275" s="15">
        <v>0</v>
      </c>
      <c r="EG275" s="39">
        <v>0</v>
      </c>
      <c r="EH275" s="42">
        <v>33001.009319999997</v>
      </c>
      <c r="EI275" s="15">
        <v>78054.809710000001</v>
      </c>
      <c r="EJ275" s="16">
        <v>11864.33</v>
      </c>
      <c r="EK275" s="2"/>
    </row>
    <row r="276" spans="1:141" x14ac:dyDescent="0.35">
      <c r="A276" s="81">
        <v>12</v>
      </c>
      <c r="B276" s="5" t="s">
        <v>65</v>
      </c>
      <c r="C276" s="14">
        <v>34137.411220000002</v>
      </c>
      <c r="D276" s="15">
        <v>1521887.4159200001</v>
      </c>
      <c r="E276" s="39">
        <v>25713.47494</v>
      </c>
      <c r="F276" s="42">
        <v>24607.47597</v>
      </c>
      <c r="G276" s="15">
        <v>1244244.4147600001</v>
      </c>
      <c r="H276" s="39">
        <v>8075.8082599999998</v>
      </c>
      <c r="I276" s="42"/>
      <c r="J276" s="15"/>
      <c r="K276" s="39"/>
      <c r="L276" s="42"/>
      <c r="M276" s="15"/>
      <c r="N276" s="39"/>
      <c r="O276" s="42">
        <v>9147.5233700000008</v>
      </c>
      <c r="P276" s="15">
        <v>131529.96364999999</v>
      </c>
      <c r="Q276" s="39"/>
      <c r="R276" s="42"/>
      <c r="S276" s="15"/>
      <c r="T276" s="39"/>
      <c r="U276" s="42"/>
      <c r="V276" s="15"/>
      <c r="W276" s="39"/>
      <c r="X276" s="42"/>
      <c r="Y276" s="15">
        <v>20297.123329999999</v>
      </c>
      <c r="Z276" s="39"/>
      <c r="AA276" s="42"/>
      <c r="AB276" s="15"/>
      <c r="AC276" s="39"/>
      <c r="AD276" s="42"/>
      <c r="AE276" s="15"/>
      <c r="AF276" s="39"/>
      <c r="AG276" s="42"/>
      <c r="AH276" s="15">
        <v>115657.38116999999</v>
      </c>
      <c r="AI276" s="39"/>
      <c r="AJ276" s="42"/>
      <c r="AK276" s="15"/>
      <c r="AL276" s="39"/>
      <c r="AM276" s="42"/>
      <c r="AN276" s="15"/>
      <c r="AO276" s="39"/>
      <c r="AP276" s="42">
        <v>382.41188</v>
      </c>
      <c r="AQ276" s="15">
        <v>1400.9804999999999</v>
      </c>
      <c r="AR276" s="39"/>
      <c r="AS276" s="42"/>
      <c r="AT276" s="15">
        <v>7427.4064099999996</v>
      </c>
      <c r="AU276" s="39">
        <v>17637.666679999998</v>
      </c>
      <c r="AV276" s="42"/>
      <c r="AW276" s="15"/>
      <c r="AX276" s="39"/>
      <c r="AY276" s="42"/>
      <c r="AZ276" s="15"/>
      <c r="BA276" s="39"/>
      <c r="BB276" s="42"/>
      <c r="BC276" s="15">
        <v>1330.1460999999999</v>
      </c>
      <c r="BD276" s="39"/>
      <c r="BE276" s="42"/>
      <c r="BF276" s="15"/>
      <c r="BG276" s="39"/>
      <c r="BH276" s="42"/>
      <c r="BI276" s="15"/>
      <c r="BJ276" s="39"/>
      <c r="BK276" s="42">
        <v>0</v>
      </c>
      <c r="BL276" s="15">
        <v>0</v>
      </c>
      <c r="BM276" s="39">
        <v>0</v>
      </c>
      <c r="BN276" s="42"/>
      <c r="BO276" s="15"/>
      <c r="BP276" s="39"/>
      <c r="BQ276" s="42"/>
      <c r="BR276" s="15"/>
      <c r="BS276" s="39"/>
      <c r="BT276" s="42"/>
      <c r="BU276" s="15"/>
      <c r="BV276" s="39"/>
      <c r="BW276" s="42"/>
      <c r="BX276" s="15"/>
      <c r="BY276" s="39"/>
      <c r="BZ276" s="42"/>
      <c r="CA276" s="15"/>
      <c r="CB276" s="39"/>
      <c r="CC276" s="42"/>
      <c r="CD276" s="15"/>
      <c r="CE276" s="39"/>
      <c r="CF276" s="42"/>
      <c r="CG276" s="15"/>
      <c r="CH276" s="39"/>
      <c r="CI276" s="42"/>
      <c r="CJ276" s="15"/>
      <c r="CK276" s="39"/>
      <c r="CL276" s="42"/>
      <c r="CM276" s="15"/>
      <c r="CN276" s="39"/>
      <c r="CO276" s="42"/>
      <c r="CP276" s="15"/>
      <c r="CQ276" s="39"/>
      <c r="CR276" s="42"/>
      <c r="CS276" s="15"/>
      <c r="CT276" s="39"/>
      <c r="CU276" s="42"/>
      <c r="CV276" s="15"/>
      <c r="CW276" s="39"/>
      <c r="CX276" s="42"/>
      <c r="CY276" s="15"/>
      <c r="CZ276" s="39"/>
      <c r="DA276" s="42">
        <v>0</v>
      </c>
      <c r="DB276" s="15">
        <v>0</v>
      </c>
      <c r="DC276" s="39">
        <v>0</v>
      </c>
      <c r="DD276" s="42"/>
      <c r="DE276" s="15"/>
      <c r="DF276" s="39"/>
      <c r="DG276" s="42"/>
      <c r="DH276" s="15"/>
      <c r="DI276" s="39"/>
      <c r="DJ276" s="42"/>
      <c r="DK276" s="15"/>
      <c r="DL276" s="39"/>
      <c r="DM276" s="42">
        <v>0</v>
      </c>
      <c r="DN276" s="15">
        <v>0</v>
      </c>
      <c r="DO276" s="39">
        <v>0</v>
      </c>
      <c r="DP276" s="42"/>
      <c r="DQ276" s="15"/>
      <c r="DR276" s="39"/>
      <c r="DS276" s="42"/>
      <c r="DT276" s="15"/>
      <c r="DU276" s="39"/>
      <c r="DV276" s="42"/>
      <c r="DW276" s="15"/>
      <c r="DX276" s="39"/>
      <c r="DY276" s="42"/>
      <c r="DZ276" s="15"/>
      <c r="EA276" s="39"/>
      <c r="EB276" s="42">
        <v>34137.411220000002</v>
      </c>
      <c r="EC276" s="15">
        <v>1521887.4159200001</v>
      </c>
      <c r="ED276" s="39">
        <v>25713.47494</v>
      </c>
      <c r="EE276" s="42">
        <v>0</v>
      </c>
      <c r="EF276" s="15">
        <v>0</v>
      </c>
      <c r="EG276" s="39">
        <v>0</v>
      </c>
      <c r="EH276" s="42">
        <v>34137.411220000002</v>
      </c>
      <c r="EI276" s="15">
        <v>1521887.4159200001</v>
      </c>
      <c r="EJ276" s="16">
        <v>25713.47494</v>
      </c>
      <c r="EK276" s="2"/>
    </row>
    <row r="277" spans="1:141" x14ac:dyDescent="0.35">
      <c r="A277" s="81">
        <v>13</v>
      </c>
      <c r="B277" s="5" t="s">
        <v>66</v>
      </c>
      <c r="C277" s="14">
        <v>222679.25675964999</v>
      </c>
      <c r="D277" s="15">
        <v>1019803.25431024</v>
      </c>
      <c r="E277" s="39">
        <v>38030.321483139996</v>
      </c>
      <c r="F277" s="42">
        <v>141117.04812491001</v>
      </c>
      <c r="G277" s="15">
        <v>372678.42498471099</v>
      </c>
      <c r="H277" s="39">
        <v>10370.742292432</v>
      </c>
      <c r="I277" s="42">
        <v>1834.7393099999999</v>
      </c>
      <c r="J277" s="15">
        <v>19059.295389819999</v>
      </c>
      <c r="K277" s="39">
        <v>0</v>
      </c>
      <c r="L277" s="42">
        <v>155.22285167999999</v>
      </c>
      <c r="M277" s="15">
        <v>2592.1409199999998</v>
      </c>
      <c r="N277" s="39">
        <v>0</v>
      </c>
      <c r="O277" s="42">
        <v>38949.347719054</v>
      </c>
      <c r="P277" s="15">
        <v>87757.077854416901</v>
      </c>
      <c r="Q277" s="39">
        <v>0</v>
      </c>
      <c r="R277" s="42">
        <v>0</v>
      </c>
      <c r="S277" s="15">
        <v>1734.2454862500001</v>
      </c>
      <c r="T277" s="39">
        <v>0</v>
      </c>
      <c r="U277" s="42"/>
      <c r="V277" s="15"/>
      <c r="W277" s="39"/>
      <c r="X277" s="42">
        <v>2620.2601265019998</v>
      </c>
      <c r="Y277" s="15">
        <v>111044.368958614</v>
      </c>
      <c r="Z277" s="39">
        <v>1495.65813</v>
      </c>
      <c r="AA277" s="42"/>
      <c r="AB277" s="15"/>
      <c r="AC277" s="39"/>
      <c r="AD277" s="42"/>
      <c r="AE277" s="15"/>
      <c r="AF277" s="39"/>
      <c r="AG277" s="42">
        <v>14512.935434588</v>
      </c>
      <c r="AH277" s="15">
        <v>306071.11761161499</v>
      </c>
      <c r="AI277" s="39">
        <v>2507</v>
      </c>
      <c r="AJ277" s="42"/>
      <c r="AK277" s="15"/>
      <c r="AL277" s="39"/>
      <c r="AM277" s="42"/>
      <c r="AN277" s="15"/>
      <c r="AO277" s="39"/>
      <c r="AP277" s="42">
        <v>20218.416114595999</v>
      </c>
      <c r="AQ277" s="15">
        <v>121203.71852061601</v>
      </c>
      <c r="AR277" s="39">
        <v>3691.6398391379998</v>
      </c>
      <c r="AS277" s="42">
        <v>0</v>
      </c>
      <c r="AT277" s="15">
        <v>4491.1499999999996</v>
      </c>
      <c r="AU277" s="39">
        <v>6160</v>
      </c>
      <c r="AV277" s="42"/>
      <c r="AW277" s="15"/>
      <c r="AX277" s="39"/>
      <c r="AY277" s="42"/>
      <c r="AZ277" s="15"/>
      <c r="BA277" s="39"/>
      <c r="BB277" s="42">
        <v>5261.2492400000001</v>
      </c>
      <c r="BC277" s="15">
        <v>16557.396380269001</v>
      </c>
      <c r="BD277" s="39">
        <v>13805.28122157</v>
      </c>
      <c r="BE277" s="42">
        <v>27.60163</v>
      </c>
      <c r="BF277" s="15">
        <v>556.01300000000003</v>
      </c>
      <c r="BG277" s="39">
        <v>0</v>
      </c>
      <c r="BH277" s="42"/>
      <c r="BI277" s="15"/>
      <c r="BJ277" s="39"/>
      <c r="BK277" s="42">
        <v>61747.942373578997</v>
      </c>
      <c r="BL277" s="15">
        <v>278910.43204626202</v>
      </c>
      <c r="BM277" s="39">
        <v>200479.206215813</v>
      </c>
      <c r="BN277" s="42">
        <v>5834.9357499999996</v>
      </c>
      <c r="BO277" s="15">
        <v>81707.420419079994</v>
      </c>
      <c r="BP277" s="39">
        <v>47894.855693295998</v>
      </c>
      <c r="BQ277" s="42">
        <v>351.36788999999999</v>
      </c>
      <c r="BR277" s="15">
        <v>1136.97154</v>
      </c>
      <c r="BS277" s="39">
        <v>0</v>
      </c>
      <c r="BT277" s="42">
        <v>3501.9097703500001</v>
      </c>
      <c r="BU277" s="15">
        <v>11970.928113735999</v>
      </c>
      <c r="BV277" s="39">
        <v>9703.5386117840008</v>
      </c>
      <c r="BW277" s="42">
        <v>4454.0201193029998</v>
      </c>
      <c r="BX277" s="15">
        <v>49232.746498792003</v>
      </c>
      <c r="BY277" s="39">
        <v>70658.262691904005</v>
      </c>
      <c r="BZ277" s="42"/>
      <c r="CA277" s="15"/>
      <c r="CB277" s="39"/>
      <c r="CC277" s="42">
        <v>2670.0357800000002</v>
      </c>
      <c r="CD277" s="15">
        <v>13396.990721283</v>
      </c>
      <c r="CE277" s="39">
        <v>37324.622719999999</v>
      </c>
      <c r="CF277" s="42">
        <v>5190.3255799999997</v>
      </c>
      <c r="CG277" s="15">
        <v>9891.1132600000001</v>
      </c>
      <c r="CH277" s="39">
        <v>0</v>
      </c>
      <c r="CI277" s="42"/>
      <c r="CJ277" s="15"/>
      <c r="CK277" s="39"/>
      <c r="CL277" s="42">
        <v>11903.906800904</v>
      </c>
      <c r="CM277" s="15">
        <v>17785.687063910998</v>
      </c>
      <c r="CN277" s="39">
        <v>1217.6115987000001</v>
      </c>
      <c r="CO277" s="42">
        <v>10360.02346</v>
      </c>
      <c r="CP277" s="15">
        <v>21457.120132484</v>
      </c>
      <c r="CQ277" s="39">
        <v>1369.236239031</v>
      </c>
      <c r="CR277" s="42"/>
      <c r="CS277" s="15"/>
      <c r="CT277" s="39"/>
      <c r="CU277" s="42"/>
      <c r="CV277" s="15"/>
      <c r="CW277" s="39"/>
      <c r="CX277" s="42">
        <v>17481.417223021999</v>
      </c>
      <c r="CY277" s="15">
        <v>72331.454296975993</v>
      </c>
      <c r="CZ277" s="39">
        <v>32311.078661097999</v>
      </c>
      <c r="DA277" s="42">
        <v>876.14962000000003</v>
      </c>
      <c r="DB277" s="15">
        <v>5309.5651583999997</v>
      </c>
      <c r="DC277" s="39">
        <v>2526.4499999999998</v>
      </c>
      <c r="DD277" s="42">
        <v>876.14962000000003</v>
      </c>
      <c r="DE277" s="15">
        <v>5309.5651583999997</v>
      </c>
      <c r="DF277" s="39">
        <v>2526.4499999999998</v>
      </c>
      <c r="DG277" s="42"/>
      <c r="DH277" s="15"/>
      <c r="DI277" s="39"/>
      <c r="DJ277" s="42"/>
      <c r="DK277" s="15"/>
      <c r="DL277" s="39"/>
      <c r="DM277" s="42">
        <v>398.38010000000003</v>
      </c>
      <c r="DN277" s="15">
        <v>3874.6715600000002</v>
      </c>
      <c r="DO277" s="39">
        <v>63833.000039999999</v>
      </c>
      <c r="DP277" s="42"/>
      <c r="DQ277" s="15"/>
      <c r="DR277" s="39"/>
      <c r="DS277" s="42">
        <v>398.38010000000003</v>
      </c>
      <c r="DT277" s="15">
        <v>3874.6715600000002</v>
      </c>
      <c r="DU277" s="39">
        <v>0</v>
      </c>
      <c r="DV277" s="42">
        <v>0</v>
      </c>
      <c r="DW277" s="15">
        <v>0</v>
      </c>
      <c r="DX277" s="39">
        <v>63833.000039999999</v>
      </c>
      <c r="DY277" s="42"/>
      <c r="DZ277" s="15"/>
      <c r="EA277" s="39"/>
      <c r="EB277" s="42">
        <v>285701.72885322903</v>
      </c>
      <c r="EC277" s="15">
        <v>1307897.9230748999</v>
      </c>
      <c r="ED277" s="39">
        <v>304868.97773895302</v>
      </c>
      <c r="EE277" s="42">
        <v>0</v>
      </c>
      <c r="EF277" s="15">
        <v>0</v>
      </c>
      <c r="EG277" s="39">
        <v>0</v>
      </c>
      <c r="EH277" s="42">
        <v>285701.72885322903</v>
      </c>
      <c r="EI277" s="15">
        <v>1307897.9230748999</v>
      </c>
      <c r="EJ277" s="16">
        <v>304868.97773895302</v>
      </c>
      <c r="EK277" s="2"/>
    </row>
    <row r="278" spans="1:141" x14ac:dyDescent="0.35">
      <c r="A278" s="81">
        <v>14</v>
      </c>
      <c r="B278" s="5" t="s">
        <v>67</v>
      </c>
      <c r="C278" s="14">
        <v>302013.81630890898</v>
      </c>
      <c r="D278" s="15">
        <v>2309556.2395327301</v>
      </c>
      <c r="E278" s="39">
        <v>122913.925747653</v>
      </c>
      <c r="F278" s="42">
        <v>248005.135545478</v>
      </c>
      <c r="G278" s="15">
        <v>1788061.46951416</v>
      </c>
      <c r="H278" s="39">
        <v>47155.029557802998</v>
      </c>
      <c r="I278" s="42">
        <v>1099.87805</v>
      </c>
      <c r="J278" s="15">
        <v>137362.34959</v>
      </c>
      <c r="K278" s="39"/>
      <c r="L278" s="42">
        <v>2215.4357399999999</v>
      </c>
      <c r="M278" s="15">
        <v>148928.110908731</v>
      </c>
      <c r="N278" s="39">
        <v>6264.4177836890003</v>
      </c>
      <c r="O278" s="42">
        <v>36160.433352635002</v>
      </c>
      <c r="P278" s="15">
        <v>116287.297914683</v>
      </c>
      <c r="Q278" s="39"/>
      <c r="R278" s="42">
        <v>70</v>
      </c>
      <c r="S278" s="15">
        <v>2908.2897400000002</v>
      </c>
      <c r="T278" s="39"/>
      <c r="U278" s="42"/>
      <c r="V278" s="15"/>
      <c r="W278" s="39"/>
      <c r="X278" s="42">
        <v>78</v>
      </c>
      <c r="Y278" s="15">
        <v>123098.90713679</v>
      </c>
      <c r="Z278" s="39">
        <v>5633.9790700000003</v>
      </c>
      <c r="AA278" s="42"/>
      <c r="AB278" s="15"/>
      <c r="AC278" s="39"/>
      <c r="AD278" s="42"/>
      <c r="AE278" s="15"/>
      <c r="AF278" s="39"/>
      <c r="AG278" s="42">
        <v>1271.0691099999999</v>
      </c>
      <c r="AH278" s="15">
        <v>174880.772507307</v>
      </c>
      <c r="AI278" s="39"/>
      <c r="AJ278" s="42"/>
      <c r="AK278" s="15"/>
      <c r="AL278" s="39"/>
      <c r="AM278" s="42"/>
      <c r="AN278" s="15"/>
      <c r="AO278" s="39"/>
      <c r="AP278" s="42">
        <v>8966.1454130119891</v>
      </c>
      <c r="AQ278" s="15">
        <v>63559.2250822899</v>
      </c>
      <c r="AR278" s="39">
        <v>6287.9699498500004</v>
      </c>
      <c r="AS278" s="42"/>
      <c r="AT278" s="15">
        <v>19040.445159999999</v>
      </c>
      <c r="AU278" s="39">
        <v>25601.517329999999</v>
      </c>
      <c r="AV278" s="42"/>
      <c r="AW278" s="15"/>
      <c r="AX278" s="39">
        <v>7082.1177200000002</v>
      </c>
      <c r="AY278" s="42"/>
      <c r="AZ278" s="15"/>
      <c r="BA278" s="39"/>
      <c r="BB278" s="42">
        <v>7533.0328877840002</v>
      </c>
      <c r="BC278" s="15">
        <v>24628.122217492</v>
      </c>
      <c r="BD278" s="39">
        <v>38235.429839999997</v>
      </c>
      <c r="BE278" s="42">
        <v>340.97528999999997</v>
      </c>
      <c r="BF278" s="15"/>
      <c r="BG278" s="39"/>
      <c r="BH278" s="42"/>
      <c r="BI278" s="15"/>
      <c r="BJ278" s="39"/>
      <c r="BK278" s="42">
        <v>27921.574286628002</v>
      </c>
      <c r="BL278" s="15">
        <v>269684.94430435501</v>
      </c>
      <c r="BM278" s="39">
        <v>356478.66161796497</v>
      </c>
      <c r="BN278" s="42">
        <v>1565.1196500000001</v>
      </c>
      <c r="BO278" s="15">
        <v>67954.929938791</v>
      </c>
      <c r="BP278" s="39">
        <v>73098.304069999998</v>
      </c>
      <c r="BQ278" s="42">
        <v>1033.4591399999999</v>
      </c>
      <c r="BR278" s="15">
        <v>15581.594775903999</v>
      </c>
      <c r="BS278" s="39">
        <v>12070.259631772</v>
      </c>
      <c r="BT278" s="42">
        <v>1218.274355</v>
      </c>
      <c r="BU278" s="15">
        <v>9081.0871806359992</v>
      </c>
      <c r="BV278" s="39">
        <v>25209.29334</v>
      </c>
      <c r="BW278" s="42">
        <v>634.45977457200001</v>
      </c>
      <c r="BX278" s="15">
        <v>5867.4651159579998</v>
      </c>
      <c r="BY278" s="39">
        <v>6084.0985000000001</v>
      </c>
      <c r="BZ278" s="42">
        <v>1257.0314965120001</v>
      </c>
      <c r="CA278" s="15">
        <v>40919.615389120998</v>
      </c>
      <c r="CB278" s="39">
        <v>61339.799879104001</v>
      </c>
      <c r="CC278" s="42">
        <v>1237.808299882</v>
      </c>
      <c r="CD278" s="15">
        <v>9858.9859867920004</v>
      </c>
      <c r="CE278" s="39">
        <v>28139.053810000001</v>
      </c>
      <c r="CF278" s="42">
        <v>3097.7999100000002</v>
      </c>
      <c r="CG278" s="15">
        <v>8981.0738199999996</v>
      </c>
      <c r="CH278" s="39">
        <v>2289.0245</v>
      </c>
      <c r="CI278" s="42">
        <v>504.53259000000003</v>
      </c>
      <c r="CJ278" s="15">
        <v>2020.5395000000001</v>
      </c>
      <c r="CK278" s="39"/>
      <c r="CL278" s="42">
        <v>4971.9470775529999</v>
      </c>
      <c r="CM278" s="15">
        <v>22777.136197151001</v>
      </c>
      <c r="CN278" s="39">
        <v>3531.9</v>
      </c>
      <c r="CO278" s="42">
        <v>1753.19757</v>
      </c>
      <c r="CP278" s="15">
        <v>3075.98081</v>
      </c>
      <c r="CQ278" s="39">
        <v>2865.6</v>
      </c>
      <c r="CR278" s="42"/>
      <c r="CS278" s="15"/>
      <c r="CT278" s="39"/>
      <c r="CU278" s="42">
        <v>165.33</v>
      </c>
      <c r="CV278" s="15"/>
      <c r="CW278" s="39"/>
      <c r="CX278" s="42">
        <v>10482.614423109</v>
      </c>
      <c r="CY278" s="15">
        <v>83566.535590001993</v>
      </c>
      <c r="CZ278" s="39">
        <v>141851.32788708899</v>
      </c>
      <c r="DA278" s="42">
        <v>1450.6820278790001</v>
      </c>
      <c r="DB278" s="15">
        <v>17903.198485199999</v>
      </c>
      <c r="DC278" s="39">
        <v>13749.01971</v>
      </c>
      <c r="DD278" s="42">
        <v>1450.6820278790001</v>
      </c>
      <c r="DE278" s="15">
        <v>17903.198485199999</v>
      </c>
      <c r="DF278" s="39">
        <v>13749.01971</v>
      </c>
      <c r="DG278" s="42"/>
      <c r="DH278" s="15"/>
      <c r="DI278" s="39"/>
      <c r="DJ278" s="42"/>
      <c r="DK278" s="15"/>
      <c r="DL278" s="39"/>
      <c r="DM278" s="42">
        <v>1411.0440599999999</v>
      </c>
      <c r="DN278" s="15">
        <v>14809.586619574</v>
      </c>
      <c r="DO278" s="39">
        <v>165991.03440773999</v>
      </c>
      <c r="DP278" s="42"/>
      <c r="DQ278" s="15">
        <v>659.70272</v>
      </c>
      <c r="DR278" s="39">
        <v>106853.90840489999</v>
      </c>
      <c r="DS278" s="42">
        <v>1411.0440599999999</v>
      </c>
      <c r="DT278" s="15">
        <v>14149.883899574001</v>
      </c>
      <c r="DU278" s="39">
        <v>47989.2754623</v>
      </c>
      <c r="DV278" s="42"/>
      <c r="DW278" s="15"/>
      <c r="DX278" s="39">
        <v>11147.850540539999</v>
      </c>
      <c r="DY278" s="42">
        <v>1981.9139440500001</v>
      </c>
      <c r="DZ278" s="15">
        <v>11107.221254843</v>
      </c>
      <c r="EA278" s="39">
        <v>13224.644</v>
      </c>
      <c r="EB278" s="42">
        <v>334779.03062746598</v>
      </c>
      <c r="EC278" s="15">
        <v>2623061.1901966999</v>
      </c>
      <c r="ED278" s="39">
        <v>672357.28548335796</v>
      </c>
      <c r="EE278" s="42">
        <v>0</v>
      </c>
      <c r="EF278" s="15">
        <v>0</v>
      </c>
      <c r="EG278" s="39">
        <v>0</v>
      </c>
      <c r="EH278" s="42">
        <v>334779.03062746598</v>
      </c>
      <c r="EI278" s="15">
        <v>2623061.1901966999</v>
      </c>
      <c r="EJ278" s="16">
        <v>672357.28548335796</v>
      </c>
      <c r="EK278" s="2"/>
    </row>
    <row r="279" spans="1:141" x14ac:dyDescent="0.35">
      <c r="A279" s="81">
        <v>15</v>
      </c>
      <c r="B279" s="5" t="s">
        <v>68</v>
      </c>
      <c r="C279" s="14">
        <v>1548.2</v>
      </c>
      <c r="D279" s="15">
        <v>15647.2</v>
      </c>
      <c r="E279" s="39">
        <v>2288.8000000000002</v>
      </c>
      <c r="F279" s="42">
        <v>65</v>
      </c>
      <c r="G279" s="15">
        <v>3720.8</v>
      </c>
      <c r="H279" s="39"/>
      <c r="I279" s="42"/>
      <c r="J279" s="15"/>
      <c r="K279" s="39"/>
      <c r="L279" s="42"/>
      <c r="M279" s="15"/>
      <c r="N279" s="39"/>
      <c r="O279" s="42">
        <v>72</v>
      </c>
      <c r="P279" s="15">
        <v>1547.1</v>
      </c>
      <c r="Q279" s="39"/>
      <c r="R279" s="42"/>
      <c r="S279" s="15"/>
      <c r="T279" s="39"/>
      <c r="U279" s="42"/>
      <c r="V279" s="15"/>
      <c r="W279" s="39"/>
      <c r="X279" s="42">
        <v>80</v>
      </c>
      <c r="Y279" s="15">
        <v>634.6</v>
      </c>
      <c r="Z279" s="39"/>
      <c r="AA279" s="42"/>
      <c r="AB279" s="15"/>
      <c r="AC279" s="39"/>
      <c r="AD279" s="42"/>
      <c r="AE279" s="15"/>
      <c r="AF279" s="39"/>
      <c r="AG279" s="42">
        <v>146.5</v>
      </c>
      <c r="AH279" s="15">
        <v>1055</v>
      </c>
      <c r="AI279" s="39"/>
      <c r="AJ279" s="42"/>
      <c r="AK279" s="15"/>
      <c r="AL279" s="39"/>
      <c r="AM279" s="42"/>
      <c r="AN279" s="15"/>
      <c r="AO279" s="39"/>
      <c r="AP279" s="42">
        <v>949.7</v>
      </c>
      <c r="AQ279" s="15">
        <v>3231.6</v>
      </c>
      <c r="AR279" s="39"/>
      <c r="AS279" s="42">
        <v>81</v>
      </c>
      <c r="AT279" s="15">
        <v>3831.2</v>
      </c>
      <c r="AU279" s="39">
        <v>2288.8000000000002</v>
      </c>
      <c r="AV279" s="42"/>
      <c r="AW279" s="15"/>
      <c r="AX279" s="39"/>
      <c r="AY279" s="42"/>
      <c r="AZ279" s="15"/>
      <c r="BA279" s="39"/>
      <c r="BB279" s="42">
        <v>154</v>
      </c>
      <c r="BC279" s="15">
        <v>1626.9</v>
      </c>
      <c r="BD279" s="39"/>
      <c r="BE279" s="42"/>
      <c r="BF279" s="15"/>
      <c r="BG279" s="39"/>
      <c r="BH279" s="42"/>
      <c r="BI279" s="15"/>
      <c r="BJ279" s="39"/>
      <c r="BK279" s="42">
        <v>15129</v>
      </c>
      <c r="BL279" s="15">
        <v>31360.9</v>
      </c>
      <c r="BM279" s="39">
        <v>9675</v>
      </c>
      <c r="BN279" s="42">
        <v>249.5</v>
      </c>
      <c r="BO279" s="15">
        <v>874.3</v>
      </c>
      <c r="BP279" s="39"/>
      <c r="BQ279" s="42">
        <v>956.5</v>
      </c>
      <c r="BR279" s="15">
        <v>8233.9</v>
      </c>
      <c r="BS279" s="39"/>
      <c r="BT279" s="42">
        <v>38.4</v>
      </c>
      <c r="BU279" s="15">
        <v>1159.7</v>
      </c>
      <c r="BV279" s="39"/>
      <c r="BW279" s="42"/>
      <c r="BX279" s="15">
        <v>1460.6</v>
      </c>
      <c r="BY279" s="39"/>
      <c r="BZ279" s="42">
        <v>777.6</v>
      </c>
      <c r="CA279" s="15">
        <v>2062.8000000000002</v>
      </c>
      <c r="CB279" s="39">
        <v>5492.3</v>
      </c>
      <c r="CC279" s="42">
        <v>327.60000000000002</v>
      </c>
      <c r="CD279" s="15">
        <v>204</v>
      </c>
      <c r="CE279" s="39"/>
      <c r="CF279" s="42">
        <v>681</v>
      </c>
      <c r="CG279" s="15">
        <v>446.8</v>
      </c>
      <c r="CH279" s="39"/>
      <c r="CI279" s="42">
        <v>135.5</v>
      </c>
      <c r="CJ279" s="15"/>
      <c r="CK279" s="39"/>
      <c r="CL279" s="42">
        <v>100</v>
      </c>
      <c r="CM279" s="15">
        <v>976.1</v>
      </c>
      <c r="CN279" s="39"/>
      <c r="CO279" s="42"/>
      <c r="CP279" s="15">
        <v>521.1</v>
      </c>
      <c r="CQ279" s="39"/>
      <c r="CR279" s="42"/>
      <c r="CS279" s="15"/>
      <c r="CT279" s="39"/>
      <c r="CU279" s="42"/>
      <c r="CV279" s="15"/>
      <c r="CW279" s="39"/>
      <c r="CX279" s="42">
        <v>11862.9</v>
      </c>
      <c r="CY279" s="15">
        <v>15421.6</v>
      </c>
      <c r="CZ279" s="39">
        <v>4182.7</v>
      </c>
      <c r="DA279" s="42">
        <v>746.8</v>
      </c>
      <c r="DB279" s="15">
        <v>3561.8</v>
      </c>
      <c r="DC279" s="39">
        <v>0</v>
      </c>
      <c r="DD279" s="42">
        <v>746.8</v>
      </c>
      <c r="DE279" s="15">
        <v>3561.8</v>
      </c>
      <c r="DF279" s="39"/>
      <c r="DG279" s="42"/>
      <c r="DH279" s="15"/>
      <c r="DI279" s="39"/>
      <c r="DJ279" s="42"/>
      <c r="DK279" s="15"/>
      <c r="DL279" s="39"/>
      <c r="DM279" s="42">
        <v>95.9</v>
      </c>
      <c r="DN279" s="15">
        <v>0</v>
      </c>
      <c r="DO279" s="39">
        <v>0</v>
      </c>
      <c r="DP279" s="42">
        <v>35.9</v>
      </c>
      <c r="DQ279" s="15"/>
      <c r="DR279" s="39"/>
      <c r="DS279" s="42">
        <v>60</v>
      </c>
      <c r="DT279" s="15"/>
      <c r="DU279" s="39"/>
      <c r="DV279" s="42"/>
      <c r="DW279" s="15"/>
      <c r="DX279" s="39"/>
      <c r="DY279" s="42"/>
      <c r="DZ279" s="15"/>
      <c r="EA279" s="39"/>
      <c r="EB279" s="42">
        <v>17519.900000000001</v>
      </c>
      <c r="EC279" s="15">
        <v>50569.9</v>
      </c>
      <c r="ED279" s="39">
        <v>11963.8</v>
      </c>
      <c r="EE279" s="42">
        <v>0</v>
      </c>
      <c r="EF279" s="15">
        <v>0</v>
      </c>
      <c r="EG279" s="39">
        <v>0</v>
      </c>
      <c r="EH279" s="42">
        <v>17519.900000000001</v>
      </c>
      <c r="EI279" s="15">
        <v>50569.9</v>
      </c>
      <c r="EJ279" s="16">
        <v>11963.8</v>
      </c>
      <c r="EK279" s="2"/>
    </row>
    <row r="280" spans="1:141" x14ac:dyDescent="0.35">
      <c r="A280" s="81">
        <v>16</v>
      </c>
      <c r="B280" s="5" t="s">
        <v>69</v>
      </c>
      <c r="C280" s="14">
        <v>193696.26014</v>
      </c>
      <c r="D280" s="15">
        <v>1516951.9168799999</v>
      </c>
      <c r="E280" s="39">
        <v>129764.63853</v>
      </c>
      <c r="F280" s="42">
        <v>138015.70556999999</v>
      </c>
      <c r="G280" s="15">
        <v>668698.96004000097</v>
      </c>
      <c r="H280" s="39">
        <v>47216.520709999997</v>
      </c>
      <c r="I280" s="42"/>
      <c r="J280" s="15"/>
      <c r="K280" s="39"/>
      <c r="L280" s="42"/>
      <c r="M280" s="15"/>
      <c r="N280" s="39"/>
      <c r="O280" s="42">
        <v>23991.67265</v>
      </c>
      <c r="P280" s="15">
        <v>112208.6403</v>
      </c>
      <c r="Q280" s="39">
        <v>0</v>
      </c>
      <c r="R280" s="42"/>
      <c r="S280" s="15"/>
      <c r="T280" s="39"/>
      <c r="U280" s="42"/>
      <c r="V280" s="15"/>
      <c r="W280" s="39"/>
      <c r="X280" s="42">
        <v>1774.21658</v>
      </c>
      <c r="Y280" s="15">
        <v>179496.25857999999</v>
      </c>
      <c r="Z280" s="39">
        <v>11688.73689</v>
      </c>
      <c r="AA280" s="42"/>
      <c r="AB280" s="15"/>
      <c r="AC280" s="39"/>
      <c r="AD280" s="42"/>
      <c r="AE280" s="15"/>
      <c r="AF280" s="39"/>
      <c r="AG280" s="42">
        <v>3129.41633</v>
      </c>
      <c r="AH280" s="15">
        <v>342774.98192000098</v>
      </c>
      <c r="AI280" s="39">
        <v>7822.6691199999996</v>
      </c>
      <c r="AJ280" s="42"/>
      <c r="AK280" s="15"/>
      <c r="AL280" s="39"/>
      <c r="AM280" s="42"/>
      <c r="AN280" s="15"/>
      <c r="AO280" s="39"/>
      <c r="AP280" s="42">
        <v>17700.674480000001</v>
      </c>
      <c r="AQ280" s="15">
        <v>129478.48716999999</v>
      </c>
      <c r="AR280" s="39">
        <v>3908.6043100000002</v>
      </c>
      <c r="AS280" s="42">
        <v>264.99592999999999</v>
      </c>
      <c r="AT280" s="15">
        <v>62816.437169999997</v>
      </c>
      <c r="AU280" s="39">
        <v>40726.228450000002</v>
      </c>
      <c r="AV280" s="42"/>
      <c r="AW280" s="15"/>
      <c r="AX280" s="39"/>
      <c r="AY280" s="42"/>
      <c r="AZ280" s="15"/>
      <c r="BA280" s="39"/>
      <c r="BB280" s="42">
        <v>8819.5786000000007</v>
      </c>
      <c r="BC280" s="15">
        <v>21478.151699999999</v>
      </c>
      <c r="BD280" s="39">
        <v>18401.87905</v>
      </c>
      <c r="BE280" s="42"/>
      <c r="BF280" s="15"/>
      <c r="BG280" s="39"/>
      <c r="BH280" s="42"/>
      <c r="BI280" s="15"/>
      <c r="BJ280" s="39"/>
      <c r="BK280" s="42">
        <v>44912.973859999998</v>
      </c>
      <c r="BL280" s="15">
        <v>401429.20316999999</v>
      </c>
      <c r="BM280" s="39">
        <v>495122.38047999999</v>
      </c>
      <c r="BN280" s="42">
        <v>2996.2889399999999</v>
      </c>
      <c r="BO280" s="15">
        <v>113302.81961000001</v>
      </c>
      <c r="BP280" s="39">
        <v>37085.763789999997</v>
      </c>
      <c r="BQ280" s="42">
        <v>941.54354000000001</v>
      </c>
      <c r="BR280" s="15">
        <v>20151.091550000001</v>
      </c>
      <c r="BS280" s="39">
        <v>20602.105520000001</v>
      </c>
      <c r="BT280" s="42">
        <v>1565.66461</v>
      </c>
      <c r="BU280" s="15">
        <v>7812.0117300000002</v>
      </c>
      <c r="BV280" s="39">
        <v>26164.538079999998</v>
      </c>
      <c r="BW280" s="42">
        <v>1149.9456399999999</v>
      </c>
      <c r="BX280" s="15">
        <v>12373.520759999999</v>
      </c>
      <c r="BY280" s="39">
        <v>40686.126179999999</v>
      </c>
      <c r="BZ280" s="42">
        <v>1530.56987</v>
      </c>
      <c r="CA280" s="15">
        <v>39805.12427</v>
      </c>
      <c r="CB280" s="39">
        <v>96712.133249999999</v>
      </c>
      <c r="CC280" s="42">
        <v>1479.04693</v>
      </c>
      <c r="CD280" s="15">
        <v>12808.01259</v>
      </c>
      <c r="CE280" s="39">
        <v>32362.18939</v>
      </c>
      <c r="CF280" s="42">
        <v>1587.08241</v>
      </c>
      <c r="CG280" s="15">
        <v>5384.6560099999997</v>
      </c>
      <c r="CH280" s="39">
        <v>0</v>
      </c>
      <c r="CI280" s="42">
        <v>2227.2170000000001</v>
      </c>
      <c r="CJ280" s="15">
        <v>1859.38912</v>
      </c>
      <c r="CK280" s="39">
        <v>1533.2125000000001</v>
      </c>
      <c r="CL280" s="42">
        <v>9955.6619999999893</v>
      </c>
      <c r="CM280" s="15">
        <v>30218.6659</v>
      </c>
      <c r="CN280" s="39">
        <v>0</v>
      </c>
      <c r="CO280" s="42">
        <v>1915.1476399999999</v>
      </c>
      <c r="CP280" s="15">
        <v>10965.767620000001</v>
      </c>
      <c r="CQ280" s="39">
        <v>13112.035540000001</v>
      </c>
      <c r="CR280" s="42">
        <v>0</v>
      </c>
      <c r="CS280" s="15">
        <v>109.7561</v>
      </c>
      <c r="CT280" s="39">
        <v>0</v>
      </c>
      <c r="CU280" s="42">
        <v>170.59456</v>
      </c>
      <c r="CV280" s="15">
        <v>210.56910999999999</v>
      </c>
      <c r="CW280" s="39">
        <v>0</v>
      </c>
      <c r="CX280" s="42">
        <v>19394.210719999999</v>
      </c>
      <c r="CY280" s="15">
        <v>146427.81880000001</v>
      </c>
      <c r="CZ280" s="39">
        <v>226864.27622999999</v>
      </c>
      <c r="DA280" s="42">
        <v>6682.7578199999998</v>
      </c>
      <c r="DB280" s="15">
        <v>18575.832460000001</v>
      </c>
      <c r="DC280" s="39">
        <v>4496.1763199999996</v>
      </c>
      <c r="DD280" s="42">
        <v>3727.1976399999999</v>
      </c>
      <c r="DE280" s="15">
        <v>12138.07278</v>
      </c>
      <c r="DF280" s="39">
        <v>2291.0919600000002</v>
      </c>
      <c r="DG280" s="42">
        <v>59.08</v>
      </c>
      <c r="DH280" s="15">
        <v>0</v>
      </c>
      <c r="DI280" s="39">
        <v>0</v>
      </c>
      <c r="DJ280" s="42">
        <v>2896.48018</v>
      </c>
      <c r="DK280" s="15">
        <v>6437.7596800000001</v>
      </c>
      <c r="DL280" s="39">
        <v>2205.0843599999998</v>
      </c>
      <c r="DM280" s="42">
        <v>417.94231000000002</v>
      </c>
      <c r="DN280" s="15">
        <v>13960.72496</v>
      </c>
      <c r="DO280" s="39">
        <v>109988.40682</v>
      </c>
      <c r="DP280" s="42">
        <v>0</v>
      </c>
      <c r="DQ280" s="15">
        <v>835.68600000000004</v>
      </c>
      <c r="DR280" s="39">
        <v>55944.35355</v>
      </c>
      <c r="DS280" s="42">
        <v>417.94231000000002</v>
      </c>
      <c r="DT280" s="15">
        <v>8025.0389599999999</v>
      </c>
      <c r="DU280" s="39">
        <v>47944.053269999997</v>
      </c>
      <c r="DV280" s="42">
        <v>0</v>
      </c>
      <c r="DW280" s="15">
        <v>5100</v>
      </c>
      <c r="DX280" s="39">
        <v>6100</v>
      </c>
      <c r="DY280" s="42">
        <v>2132.5412000000001</v>
      </c>
      <c r="DZ280" s="15">
        <v>17953.725320000001</v>
      </c>
      <c r="EA280" s="39">
        <v>17785.45436</v>
      </c>
      <c r="EB280" s="42">
        <v>247842.47532999999</v>
      </c>
      <c r="EC280" s="15">
        <v>1968871.40279</v>
      </c>
      <c r="ED280" s="39">
        <v>757157.05651000002</v>
      </c>
      <c r="EE280" s="42">
        <v>171.91143</v>
      </c>
      <c r="EF280" s="15">
        <v>3698.8820000000001</v>
      </c>
      <c r="EG280" s="39">
        <v>26280.053469999999</v>
      </c>
      <c r="EH280" s="42">
        <v>248014.38675999999</v>
      </c>
      <c r="EI280" s="15">
        <v>1972570.2847899999</v>
      </c>
      <c r="EJ280" s="16">
        <v>783437.10997999995</v>
      </c>
      <c r="EK280" s="2"/>
    </row>
    <row r="281" spans="1:141" x14ac:dyDescent="0.35">
      <c r="A281" s="81">
        <v>17</v>
      </c>
      <c r="B281" s="5" t="s">
        <v>70</v>
      </c>
      <c r="C281" s="14">
        <v>721872.75848289696</v>
      </c>
      <c r="D281" s="15">
        <v>3984701.3653846802</v>
      </c>
      <c r="E281" s="39">
        <v>183241.88577699999</v>
      </c>
      <c r="F281" s="42">
        <v>540112.48127681494</v>
      </c>
      <c r="G281" s="15">
        <v>2344526.3420354798</v>
      </c>
      <c r="H281" s="39">
        <v>60090.263922799997</v>
      </c>
      <c r="I281" s="42"/>
      <c r="J281" s="15"/>
      <c r="K281" s="39"/>
      <c r="L281" s="42"/>
      <c r="M281" s="15"/>
      <c r="N281" s="39"/>
      <c r="O281" s="42">
        <v>98161.156696692196</v>
      </c>
      <c r="P281" s="15">
        <v>383877.93728034699</v>
      </c>
      <c r="Q281" s="39">
        <v>5700.4081999999999</v>
      </c>
      <c r="R281" s="42"/>
      <c r="S281" s="15"/>
      <c r="T281" s="39"/>
      <c r="U281" s="42"/>
      <c r="V281" s="15"/>
      <c r="W281" s="39"/>
      <c r="X281" s="42">
        <v>2389.4195252127201</v>
      </c>
      <c r="Y281" s="15">
        <v>269076.804918924</v>
      </c>
      <c r="Z281" s="39">
        <v>41978.507089999999</v>
      </c>
      <c r="AA281" s="42"/>
      <c r="AB281" s="15"/>
      <c r="AC281" s="39"/>
      <c r="AD281" s="42"/>
      <c r="AE281" s="15"/>
      <c r="AF281" s="39"/>
      <c r="AG281" s="42">
        <v>5715.5309361514701</v>
      </c>
      <c r="AH281" s="15">
        <v>657644.67832287797</v>
      </c>
      <c r="AI281" s="39">
        <v>1402.3296</v>
      </c>
      <c r="AJ281" s="42"/>
      <c r="AK281" s="15"/>
      <c r="AL281" s="39"/>
      <c r="AM281" s="42"/>
      <c r="AN281" s="15"/>
      <c r="AO281" s="39"/>
      <c r="AP281" s="42">
        <v>31912.830651980599</v>
      </c>
      <c r="AQ281" s="15">
        <v>256740.95158840701</v>
      </c>
      <c r="AR281" s="39">
        <v>4348.5619600999999</v>
      </c>
      <c r="AS281" s="42">
        <v>541.61918993523204</v>
      </c>
      <c r="AT281" s="15">
        <v>57352.5126787931</v>
      </c>
      <c r="AU281" s="39">
        <v>69721.815004100004</v>
      </c>
      <c r="AV281" s="42"/>
      <c r="AW281" s="15"/>
      <c r="AX281" s="39"/>
      <c r="AY281" s="42"/>
      <c r="AZ281" s="15"/>
      <c r="BA281" s="39"/>
      <c r="BB281" s="42">
        <v>43039.7202061098</v>
      </c>
      <c r="BC281" s="15">
        <v>15482.138559856499</v>
      </c>
      <c r="BD281" s="39"/>
      <c r="BE281" s="42"/>
      <c r="BF281" s="15"/>
      <c r="BG281" s="39"/>
      <c r="BH281" s="42"/>
      <c r="BI281" s="15"/>
      <c r="BJ281" s="39"/>
      <c r="BK281" s="42">
        <v>165562.39442331999</v>
      </c>
      <c r="BL281" s="15">
        <v>679758.78925212496</v>
      </c>
      <c r="BM281" s="39">
        <v>429660.10018571297</v>
      </c>
      <c r="BN281" s="42">
        <v>12421.7943200232</v>
      </c>
      <c r="BO281" s="15">
        <v>231602.98708881999</v>
      </c>
      <c r="BP281" s="39">
        <v>34829.074195000001</v>
      </c>
      <c r="BQ281" s="42">
        <v>10357.1792380759</v>
      </c>
      <c r="BR281" s="15">
        <v>73403.527269111102</v>
      </c>
      <c r="BS281" s="39">
        <v>19198.144687</v>
      </c>
      <c r="BT281" s="42">
        <v>5216.8229906524302</v>
      </c>
      <c r="BU281" s="15">
        <v>11346.762031898499</v>
      </c>
      <c r="BV281" s="39">
        <v>23888.084064827901</v>
      </c>
      <c r="BW281" s="42">
        <v>660.58315216000005</v>
      </c>
      <c r="BX281" s="15">
        <v>15008.356362099699</v>
      </c>
      <c r="BY281" s="39">
        <v>10611.537014</v>
      </c>
      <c r="BZ281" s="42">
        <v>7136.2214736310398</v>
      </c>
      <c r="CA281" s="15">
        <v>63502.863869729299</v>
      </c>
      <c r="CB281" s="39">
        <v>100168.687034186</v>
      </c>
      <c r="CC281" s="42">
        <v>15974.462537568799</v>
      </c>
      <c r="CD281" s="15">
        <v>30478.820553383299</v>
      </c>
      <c r="CE281" s="39">
        <v>20566.5099419529</v>
      </c>
      <c r="CF281" s="42">
        <v>9504.1626589698208</v>
      </c>
      <c r="CG281" s="15">
        <v>20010.576401187001</v>
      </c>
      <c r="CH281" s="39">
        <v>8216.5789199999999</v>
      </c>
      <c r="CI281" s="42">
        <v>4831.1634984175798</v>
      </c>
      <c r="CJ281" s="15">
        <v>2835.28071965347</v>
      </c>
      <c r="CK281" s="39"/>
      <c r="CL281" s="42">
        <v>17798.5015914945</v>
      </c>
      <c r="CM281" s="15">
        <v>34811.789286585197</v>
      </c>
      <c r="CN281" s="39">
        <v>10586.27683246</v>
      </c>
      <c r="CO281" s="42">
        <v>6444.1860766257496</v>
      </c>
      <c r="CP281" s="15">
        <v>10832.5501174574</v>
      </c>
      <c r="CQ281" s="39"/>
      <c r="CR281" s="42"/>
      <c r="CS281" s="15"/>
      <c r="CT281" s="39"/>
      <c r="CU281" s="42">
        <v>1000</v>
      </c>
      <c r="CV281" s="15"/>
      <c r="CW281" s="39"/>
      <c r="CX281" s="42">
        <v>74217.316885700697</v>
      </c>
      <c r="CY281" s="15">
        <v>185925.27555220001</v>
      </c>
      <c r="CZ281" s="39">
        <v>201595.20749628599</v>
      </c>
      <c r="DA281" s="42">
        <v>29692.593994874798</v>
      </c>
      <c r="DB281" s="15">
        <v>16672.2318957641</v>
      </c>
      <c r="DC281" s="39">
        <v>4934.9091294</v>
      </c>
      <c r="DD281" s="42">
        <v>17144.258043188798</v>
      </c>
      <c r="DE281" s="15">
        <v>7515.5842977960601</v>
      </c>
      <c r="DF281" s="39">
        <v>4934.9091294</v>
      </c>
      <c r="DG281" s="42">
        <v>29.756710000000002</v>
      </c>
      <c r="DH281" s="15">
        <v>336.32</v>
      </c>
      <c r="DI281" s="39"/>
      <c r="DJ281" s="42">
        <v>12518.579241686</v>
      </c>
      <c r="DK281" s="15">
        <v>8820.3275979680002</v>
      </c>
      <c r="DL281" s="39"/>
      <c r="DM281" s="42">
        <v>1527.8054</v>
      </c>
      <c r="DN281" s="15">
        <v>36416.124674699997</v>
      </c>
      <c r="DO281" s="39">
        <v>78421.407531499994</v>
      </c>
      <c r="DP281" s="42">
        <v>55</v>
      </c>
      <c r="DQ281" s="15">
        <v>2183.85601</v>
      </c>
      <c r="DR281" s="39">
        <v>26302.110531499999</v>
      </c>
      <c r="DS281" s="42">
        <v>1472.8054</v>
      </c>
      <c r="DT281" s="15">
        <v>5430.0888647000002</v>
      </c>
      <c r="DU281" s="39">
        <v>1419.297</v>
      </c>
      <c r="DV281" s="42"/>
      <c r="DW281" s="15">
        <v>28802.179800000002</v>
      </c>
      <c r="DX281" s="39">
        <v>50700</v>
      </c>
      <c r="DY281" s="42"/>
      <c r="DZ281" s="15"/>
      <c r="EA281" s="39"/>
      <c r="EB281" s="42">
        <v>918655.55230109103</v>
      </c>
      <c r="EC281" s="15">
        <v>4717548.5112072704</v>
      </c>
      <c r="ED281" s="39">
        <v>696258.30262361397</v>
      </c>
      <c r="EE281" s="42">
        <v>0</v>
      </c>
      <c r="EF281" s="15">
        <v>0</v>
      </c>
      <c r="EG281" s="39">
        <v>0</v>
      </c>
      <c r="EH281" s="42">
        <v>918655.55230109103</v>
      </c>
      <c r="EI281" s="15">
        <v>4717548.5112072704</v>
      </c>
      <c r="EJ281" s="16">
        <v>696258.30262361397</v>
      </c>
      <c r="EK281" s="2"/>
    </row>
    <row r="282" spans="1:141" x14ac:dyDescent="0.35">
      <c r="A282" s="81">
        <v>18</v>
      </c>
      <c r="B282" s="5" t="s">
        <v>71</v>
      </c>
      <c r="C282" s="14">
        <v>181061.36566000001</v>
      </c>
      <c r="D282" s="15">
        <v>439683.12674999901</v>
      </c>
      <c r="E282" s="39">
        <v>0</v>
      </c>
      <c r="F282" s="42">
        <v>128196.6551</v>
      </c>
      <c r="G282" s="15">
        <v>366639.90748999902</v>
      </c>
      <c r="H282" s="39">
        <v>0</v>
      </c>
      <c r="I282" s="42"/>
      <c r="J282" s="15"/>
      <c r="K282" s="39"/>
      <c r="L282" s="42"/>
      <c r="M282" s="15"/>
      <c r="N282" s="39"/>
      <c r="O282" s="42">
        <v>23283.820110000001</v>
      </c>
      <c r="P282" s="15">
        <v>70303.845419999998</v>
      </c>
      <c r="Q282" s="39">
        <v>0</v>
      </c>
      <c r="R282" s="42"/>
      <c r="S282" s="15"/>
      <c r="T282" s="39"/>
      <c r="U282" s="42"/>
      <c r="V282" s="15"/>
      <c r="W282" s="39"/>
      <c r="X282" s="42"/>
      <c r="Y282" s="15"/>
      <c r="Z282" s="39"/>
      <c r="AA282" s="42"/>
      <c r="AB282" s="15"/>
      <c r="AC282" s="39"/>
      <c r="AD282" s="42"/>
      <c r="AE282" s="15"/>
      <c r="AF282" s="39"/>
      <c r="AG282" s="42"/>
      <c r="AH282" s="15"/>
      <c r="AI282" s="39"/>
      <c r="AJ282" s="42"/>
      <c r="AK282" s="15"/>
      <c r="AL282" s="39"/>
      <c r="AM282" s="42"/>
      <c r="AN282" s="15"/>
      <c r="AO282" s="39"/>
      <c r="AP282" s="42"/>
      <c r="AQ282" s="15"/>
      <c r="AR282" s="39"/>
      <c r="AS282" s="42"/>
      <c r="AT282" s="15"/>
      <c r="AU282" s="39"/>
      <c r="AV282" s="42"/>
      <c r="AW282" s="15"/>
      <c r="AX282" s="39"/>
      <c r="AY282" s="42"/>
      <c r="AZ282" s="15"/>
      <c r="BA282" s="39"/>
      <c r="BB282" s="42">
        <v>29580.890449999999</v>
      </c>
      <c r="BC282" s="15">
        <v>2739.3738400000002</v>
      </c>
      <c r="BD282" s="39">
        <v>0</v>
      </c>
      <c r="BE282" s="42"/>
      <c r="BF282" s="15"/>
      <c r="BG282" s="39"/>
      <c r="BH282" s="42"/>
      <c r="BI282" s="15"/>
      <c r="BJ282" s="39"/>
      <c r="BK282" s="42">
        <v>0</v>
      </c>
      <c r="BL282" s="15">
        <v>0</v>
      </c>
      <c r="BM282" s="39">
        <v>0</v>
      </c>
      <c r="BN282" s="42"/>
      <c r="BO282" s="15"/>
      <c r="BP282" s="39"/>
      <c r="BQ282" s="42"/>
      <c r="BR282" s="15"/>
      <c r="BS282" s="39"/>
      <c r="BT282" s="42"/>
      <c r="BU282" s="15"/>
      <c r="BV282" s="39"/>
      <c r="BW282" s="42"/>
      <c r="BX282" s="15"/>
      <c r="BY282" s="39"/>
      <c r="BZ282" s="42"/>
      <c r="CA282" s="15"/>
      <c r="CB282" s="39"/>
      <c r="CC282" s="42"/>
      <c r="CD282" s="15"/>
      <c r="CE282" s="39"/>
      <c r="CF282" s="42"/>
      <c r="CG282" s="15"/>
      <c r="CH282" s="39"/>
      <c r="CI282" s="42"/>
      <c r="CJ282" s="15"/>
      <c r="CK282" s="39"/>
      <c r="CL282" s="42"/>
      <c r="CM282" s="15"/>
      <c r="CN282" s="39"/>
      <c r="CO282" s="42"/>
      <c r="CP282" s="15"/>
      <c r="CQ282" s="39"/>
      <c r="CR282" s="42"/>
      <c r="CS282" s="15"/>
      <c r="CT282" s="39"/>
      <c r="CU282" s="42"/>
      <c r="CV282" s="15"/>
      <c r="CW282" s="39"/>
      <c r="CX282" s="42"/>
      <c r="CY282" s="15"/>
      <c r="CZ282" s="39"/>
      <c r="DA282" s="42">
        <v>0</v>
      </c>
      <c r="DB282" s="15">
        <v>0</v>
      </c>
      <c r="DC282" s="39">
        <v>0</v>
      </c>
      <c r="DD282" s="42"/>
      <c r="DE282" s="15"/>
      <c r="DF282" s="39"/>
      <c r="DG282" s="42"/>
      <c r="DH282" s="15"/>
      <c r="DI282" s="39"/>
      <c r="DJ282" s="42"/>
      <c r="DK282" s="15"/>
      <c r="DL282" s="39"/>
      <c r="DM282" s="42">
        <v>0</v>
      </c>
      <c r="DN282" s="15">
        <v>0</v>
      </c>
      <c r="DO282" s="39">
        <v>0</v>
      </c>
      <c r="DP282" s="42"/>
      <c r="DQ282" s="15"/>
      <c r="DR282" s="39"/>
      <c r="DS282" s="42"/>
      <c r="DT282" s="15"/>
      <c r="DU282" s="39"/>
      <c r="DV282" s="42"/>
      <c r="DW282" s="15"/>
      <c r="DX282" s="39"/>
      <c r="DY282" s="42"/>
      <c r="DZ282" s="15"/>
      <c r="EA282" s="39"/>
      <c r="EB282" s="42">
        <v>181061.36566000001</v>
      </c>
      <c r="EC282" s="15">
        <v>439683.12674999901</v>
      </c>
      <c r="ED282" s="39">
        <v>0</v>
      </c>
      <c r="EE282" s="42">
        <v>0</v>
      </c>
      <c r="EF282" s="15">
        <v>0</v>
      </c>
      <c r="EG282" s="39">
        <v>0</v>
      </c>
      <c r="EH282" s="42">
        <v>181061.36566000001</v>
      </c>
      <c r="EI282" s="15">
        <v>439683.12674999901</v>
      </c>
      <c r="EJ282" s="16">
        <v>0</v>
      </c>
      <c r="EK282" s="2"/>
    </row>
    <row r="283" spans="1:141" x14ac:dyDescent="0.35">
      <c r="A283" s="81">
        <v>19</v>
      </c>
      <c r="B283" s="5" t="s">
        <v>72</v>
      </c>
      <c r="C283" s="14">
        <v>231198.30133999899</v>
      </c>
      <c r="D283" s="15">
        <v>2085244.0016300301</v>
      </c>
      <c r="E283" s="39">
        <v>48906.898699999998</v>
      </c>
      <c r="F283" s="42">
        <v>161944.84957999899</v>
      </c>
      <c r="G283" s="15">
        <v>1305208.13182003</v>
      </c>
      <c r="H283" s="39">
        <v>29691.11406</v>
      </c>
      <c r="I283" s="42">
        <v>1023.32805</v>
      </c>
      <c r="J283" s="15">
        <v>78917.15784</v>
      </c>
      <c r="K283" s="39">
        <v>1794.50027</v>
      </c>
      <c r="L283" s="42">
        <v>654.30893000000003</v>
      </c>
      <c r="M283" s="15">
        <v>37778.216679999998</v>
      </c>
      <c r="N283" s="39">
        <v>0</v>
      </c>
      <c r="O283" s="42">
        <v>36937.15769</v>
      </c>
      <c r="P283" s="15">
        <v>201516.78080999901</v>
      </c>
      <c r="Q283" s="39">
        <v>5748.3904000000002</v>
      </c>
      <c r="R283" s="42">
        <v>89.349590000000006</v>
      </c>
      <c r="S283" s="15">
        <v>3253.8761599999998</v>
      </c>
      <c r="T283" s="39">
        <v>0</v>
      </c>
      <c r="U283" s="42">
        <v>0</v>
      </c>
      <c r="V283" s="15">
        <v>0</v>
      </c>
      <c r="W283" s="39">
        <v>0</v>
      </c>
      <c r="X283" s="42">
        <v>5617.2161599999999</v>
      </c>
      <c r="Y283" s="15">
        <v>134947.25375999999</v>
      </c>
      <c r="Z283" s="39">
        <v>2702.0763999999999</v>
      </c>
      <c r="AA283" s="42">
        <v>0</v>
      </c>
      <c r="AB283" s="15">
        <v>0</v>
      </c>
      <c r="AC283" s="39">
        <v>0</v>
      </c>
      <c r="AD283" s="42">
        <v>0</v>
      </c>
      <c r="AE283" s="15">
        <v>0</v>
      </c>
      <c r="AF283" s="39">
        <v>0</v>
      </c>
      <c r="AG283" s="42">
        <v>2309.2179700000002</v>
      </c>
      <c r="AH283" s="15">
        <v>310187.371879999</v>
      </c>
      <c r="AI283" s="39">
        <v>0</v>
      </c>
      <c r="AJ283" s="42">
        <v>0</v>
      </c>
      <c r="AK283" s="15">
        <v>0</v>
      </c>
      <c r="AL283" s="39">
        <v>0</v>
      </c>
      <c r="AM283" s="42">
        <v>0</v>
      </c>
      <c r="AN283" s="15">
        <v>0</v>
      </c>
      <c r="AO283" s="39">
        <v>0</v>
      </c>
      <c r="AP283" s="42">
        <v>10689.86362</v>
      </c>
      <c r="AQ283" s="15">
        <v>114540.20548999999</v>
      </c>
      <c r="AR283" s="39">
        <v>2055.3254400000001</v>
      </c>
      <c r="AS283" s="42">
        <v>0</v>
      </c>
      <c r="AT283" s="15">
        <v>15102.92714</v>
      </c>
      <c r="AU283" s="39">
        <v>8709.9923999999992</v>
      </c>
      <c r="AV283" s="42">
        <v>0</v>
      </c>
      <c r="AW283" s="15">
        <v>0</v>
      </c>
      <c r="AX283" s="39">
        <v>0</v>
      </c>
      <c r="AY283" s="42">
        <v>0</v>
      </c>
      <c r="AZ283" s="15">
        <v>0</v>
      </c>
      <c r="BA283" s="39">
        <v>0</v>
      </c>
      <c r="BB283" s="42">
        <v>13699.99632</v>
      </c>
      <c r="BC283" s="15">
        <v>3741.3307300000001</v>
      </c>
      <c r="BD283" s="39">
        <v>0</v>
      </c>
      <c r="BE283" s="42">
        <v>265.56790000000001</v>
      </c>
      <c r="BF283" s="15">
        <v>0</v>
      </c>
      <c r="BG283" s="39">
        <v>0</v>
      </c>
      <c r="BH283" s="42">
        <v>0</v>
      </c>
      <c r="BI283" s="15">
        <v>0</v>
      </c>
      <c r="BJ283" s="39">
        <v>0</v>
      </c>
      <c r="BK283" s="42">
        <v>89869.864680000101</v>
      </c>
      <c r="BL283" s="15">
        <v>366591.37952000002</v>
      </c>
      <c r="BM283" s="39">
        <v>273691.39825999999</v>
      </c>
      <c r="BN283" s="42">
        <v>5366.3305</v>
      </c>
      <c r="BO283" s="15">
        <v>68563.913100000005</v>
      </c>
      <c r="BP283" s="39">
        <v>22922.693759999998</v>
      </c>
      <c r="BQ283" s="42">
        <v>5922.2966699999997</v>
      </c>
      <c r="BR283" s="15">
        <v>36122.814189999997</v>
      </c>
      <c r="BS283" s="39">
        <v>29273.059550000002</v>
      </c>
      <c r="BT283" s="42">
        <v>2520.1743099999999</v>
      </c>
      <c r="BU283" s="15">
        <v>14230.668309999999</v>
      </c>
      <c r="BV283" s="39">
        <v>7799.7510400000001</v>
      </c>
      <c r="BW283" s="42">
        <v>926.17413999999997</v>
      </c>
      <c r="BX283" s="15">
        <v>13326.657370000001</v>
      </c>
      <c r="BY283" s="39">
        <v>18953.149020000001</v>
      </c>
      <c r="BZ283" s="42">
        <v>1398.9013299999999</v>
      </c>
      <c r="CA283" s="15">
        <v>27087.943510000001</v>
      </c>
      <c r="CB283" s="39">
        <v>19622.980729999999</v>
      </c>
      <c r="CC283" s="42">
        <v>1663.31394</v>
      </c>
      <c r="CD283" s="15">
        <v>4374.9987499999997</v>
      </c>
      <c r="CE283" s="39">
        <v>19242.349979999999</v>
      </c>
      <c r="CF283" s="42">
        <v>7385.9662900000103</v>
      </c>
      <c r="CG283" s="15">
        <v>10070.814689999999</v>
      </c>
      <c r="CH283" s="39">
        <v>6139.8720000000003</v>
      </c>
      <c r="CI283" s="42">
        <v>4154.64696</v>
      </c>
      <c r="CJ283" s="15">
        <v>3392.48488</v>
      </c>
      <c r="CK283" s="39">
        <v>0</v>
      </c>
      <c r="CL283" s="42">
        <v>14446.322340000001</v>
      </c>
      <c r="CM283" s="15">
        <v>43485.67798</v>
      </c>
      <c r="CN283" s="39">
        <v>1409.67</v>
      </c>
      <c r="CO283" s="42">
        <v>5661.2322700000004</v>
      </c>
      <c r="CP283" s="15">
        <v>10863.878500000001</v>
      </c>
      <c r="CQ283" s="39">
        <v>4590.3474999999999</v>
      </c>
      <c r="CR283" s="42">
        <v>0</v>
      </c>
      <c r="CS283" s="15">
        <v>0</v>
      </c>
      <c r="CT283" s="39">
        <v>0</v>
      </c>
      <c r="CU283" s="42">
        <v>0</v>
      </c>
      <c r="CV283" s="15">
        <v>0</v>
      </c>
      <c r="CW283" s="39">
        <v>0</v>
      </c>
      <c r="CX283" s="42">
        <v>40424.505930000101</v>
      </c>
      <c r="CY283" s="15">
        <v>135071.52824000001</v>
      </c>
      <c r="CZ283" s="39">
        <v>143737.52468</v>
      </c>
      <c r="DA283" s="42">
        <v>6216.0972300000003</v>
      </c>
      <c r="DB283" s="15">
        <v>10616.618839999999</v>
      </c>
      <c r="DC283" s="39">
        <v>6518.8238099999999</v>
      </c>
      <c r="DD283" s="42">
        <v>6216.0972300000003</v>
      </c>
      <c r="DE283" s="15">
        <v>10616.618839999999</v>
      </c>
      <c r="DF283" s="39">
        <v>6518.8238099999999</v>
      </c>
      <c r="DG283" s="42">
        <v>0</v>
      </c>
      <c r="DH283" s="15">
        <v>0</v>
      </c>
      <c r="DI283" s="39">
        <v>0</v>
      </c>
      <c r="DJ283" s="42">
        <v>0</v>
      </c>
      <c r="DK283" s="15">
        <v>0</v>
      </c>
      <c r="DL283" s="39">
        <v>0</v>
      </c>
      <c r="DM283" s="42">
        <v>577.47536000000002</v>
      </c>
      <c r="DN283" s="15">
        <v>2093.2836499999999</v>
      </c>
      <c r="DO283" s="39">
        <v>4110.9801299999999</v>
      </c>
      <c r="DP283" s="42">
        <v>163.16255000000001</v>
      </c>
      <c r="DQ283" s="15">
        <v>100.96</v>
      </c>
      <c r="DR283" s="39">
        <v>2536.3001300000001</v>
      </c>
      <c r="DS283" s="42">
        <v>414.31281000000001</v>
      </c>
      <c r="DT283" s="15">
        <v>1372.32365</v>
      </c>
      <c r="DU283" s="39">
        <v>1574.68</v>
      </c>
      <c r="DV283" s="42">
        <v>0</v>
      </c>
      <c r="DW283" s="15">
        <v>620</v>
      </c>
      <c r="DX283" s="39">
        <v>0</v>
      </c>
      <c r="DY283" s="42">
        <v>0</v>
      </c>
      <c r="DZ283" s="15">
        <v>0</v>
      </c>
      <c r="EA283" s="39">
        <v>0</v>
      </c>
      <c r="EB283" s="42">
        <v>327861.73861</v>
      </c>
      <c r="EC283" s="15">
        <v>2464545.2836400298</v>
      </c>
      <c r="ED283" s="39">
        <v>333228.10090000002</v>
      </c>
      <c r="EE283" s="42">
        <v>0</v>
      </c>
      <c r="EF283" s="15">
        <v>0</v>
      </c>
      <c r="EG283" s="39">
        <v>0</v>
      </c>
      <c r="EH283" s="42">
        <v>327861.73861</v>
      </c>
      <c r="EI283" s="15">
        <v>2464545.2836400298</v>
      </c>
      <c r="EJ283" s="16">
        <v>333228.10090000002</v>
      </c>
      <c r="EK283" s="2"/>
    </row>
    <row r="284" spans="1:141" x14ac:dyDescent="0.35">
      <c r="A284" s="81">
        <v>20</v>
      </c>
      <c r="B284" s="5" t="s">
        <v>73</v>
      </c>
      <c r="C284" s="14">
        <v>1250</v>
      </c>
      <c r="D284" s="15">
        <v>647258</v>
      </c>
      <c r="E284" s="39">
        <v>3882</v>
      </c>
      <c r="F284" s="42"/>
      <c r="G284" s="15">
        <v>1250</v>
      </c>
      <c r="H284" s="39"/>
      <c r="I284" s="42"/>
      <c r="J284" s="15"/>
      <c r="K284" s="39"/>
      <c r="L284" s="42"/>
      <c r="M284" s="15"/>
      <c r="N284" s="39"/>
      <c r="O284" s="42"/>
      <c r="P284" s="15">
        <v>15002</v>
      </c>
      <c r="Q284" s="39">
        <v>1849</v>
      </c>
      <c r="R284" s="42"/>
      <c r="S284" s="15"/>
      <c r="T284" s="39"/>
      <c r="U284" s="42"/>
      <c r="V284" s="15"/>
      <c r="W284" s="39"/>
      <c r="X284" s="42"/>
      <c r="Y284" s="15">
        <v>78218</v>
      </c>
      <c r="Z284" s="39">
        <v>2033</v>
      </c>
      <c r="AA284" s="42"/>
      <c r="AB284" s="15"/>
      <c r="AC284" s="39"/>
      <c r="AD284" s="42"/>
      <c r="AE284" s="15"/>
      <c r="AF284" s="39"/>
      <c r="AG284" s="42"/>
      <c r="AH284" s="15">
        <v>502741</v>
      </c>
      <c r="AI284" s="39"/>
      <c r="AJ284" s="42"/>
      <c r="AK284" s="15"/>
      <c r="AL284" s="39"/>
      <c r="AM284" s="42"/>
      <c r="AN284" s="15"/>
      <c r="AO284" s="39"/>
      <c r="AP284" s="42">
        <v>1250</v>
      </c>
      <c r="AQ284" s="15">
        <v>35724</v>
      </c>
      <c r="AR284" s="39"/>
      <c r="AS284" s="42"/>
      <c r="AT284" s="15">
        <v>14323</v>
      </c>
      <c r="AU284" s="39"/>
      <c r="AV284" s="42"/>
      <c r="AW284" s="15"/>
      <c r="AX284" s="39"/>
      <c r="AY284" s="42"/>
      <c r="AZ284" s="15"/>
      <c r="BA284" s="39"/>
      <c r="BB284" s="42"/>
      <c r="BC284" s="15"/>
      <c r="BD284" s="39"/>
      <c r="BE284" s="42"/>
      <c r="BF284" s="15"/>
      <c r="BG284" s="39"/>
      <c r="BH284" s="42"/>
      <c r="BI284" s="15"/>
      <c r="BJ284" s="39"/>
      <c r="BK284" s="42">
        <v>0</v>
      </c>
      <c r="BL284" s="15">
        <v>0</v>
      </c>
      <c r="BM284" s="39">
        <v>0</v>
      </c>
      <c r="BN284" s="42"/>
      <c r="BO284" s="15"/>
      <c r="BP284" s="39"/>
      <c r="BQ284" s="42"/>
      <c r="BR284" s="15"/>
      <c r="BS284" s="39"/>
      <c r="BT284" s="42"/>
      <c r="BU284" s="15"/>
      <c r="BV284" s="39"/>
      <c r="BW284" s="42"/>
      <c r="BX284" s="15"/>
      <c r="BY284" s="39"/>
      <c r="BZ284" s="42"/>
      <c r="CA284" s="15"/>
      <c r="CB284" s="39"/>
      <c r="CC284" s="42"/>
      <c r="CD284" s="15"/>
      <c r="CE284" s="39"/>
      <c r="CF284" s="42"/>
      <c r="CG284" s="15"/>
      <c r="CH284" s="39"/>
      <c r="CI284" s="42"/>
      <c r="CJ284" s="15"/>
      <c r="CK284" s="39"/>
      <c r="CL284" s="42"/>
      <c r="CM284" s="15"/>
      <c r="CN284" s="39"/>
      <c r="CO284" s="42"/>
      <c r="CP284" s="15"/>
      <c r="CQ284" s="39"/>
      <c r="CR284" s="42"/>
      <c r="CS284" s="15"/>
      <c r="CT284" s="39"/>
      <c r="CU284" s="42"/>
      <c r="CV284" s="15"/>
      <c r="CW284" s="39"/>
      <c r="CX284" s="42"/>
      <c r="CY284" s="15"/>
      <c r="CZ284" s="39"/>
      <c r="DA284" s="42">
        <v>0</v>
      </c>
      <c r="DB284" s="15">
        <v>0</v>
      </c>
      <c r="DC284" s="39">
        <v>0</v>
      </c>
      <c r="DD284" s="42"/>
      <c r="DE284" s="15"/>
      <c r="DF284" s="39"/>
      <c r="DG284" s="42"/>
      <c r="DH284" s="15"/>
      <c r="DI284" s="39"/>
      <c r="DJ284" s="42"/>
      <c r="DK284" s="15"/>
      <c r="DL284" s="39"/>
      <c r="DM284" s="42">
        <v>0</v>
      </c>
      <c r="DN284" s="15">
        <v>0</v>
      </c>
      <c r="DO284" s="39">
        <v>0</v>
      </c>
      <c r="DP284" s="42"/>
      <c r="DQ284" s="15"/>
      <c r="DR284" s="39"/>
      <c r="DS284" s="42"/>
      <c r="DT284" s="15"/>
      <c r="DU284" s="39"/>
      <c r="DV284" s="42"/>
      <c r="DW284" s="15"/>
      <c r="DX284" s="39"/>
      <c r="DY284" s="42"/>
      <c r="DZ284" s="15"/>
      <c r="EA284" s="39"/>
      <c r="EB284" s="42">
        <v>1250</v>
      </c>
      <c r="EC284" s="15">
        <v>647258</v>
      </c>
      <c r="ED284" s="39">
        <v>3882</v>
      </c>
      <c r="EE284" s="42">
        <v>0</v>
      </c>
      <c r="EF284" s="15">
        <v>0</v>
      </c>
      <c r="EG284" s="39">
        <v>0</v>
      </c>
      <c r="EH284" s="42">
        <v>1250</v>
      </c>
      <c r="EI284" s="15">
        <v>647258</v>
      </c>
      <c r="EJ284" s="16">
        <v>3882</v>
      </c>
      <c r="EK284" s="2"/>
    </row>
    <row r="285" spans="1:141" x14ac:dyDescent="0.35">
      <c r="A285" s="81">
        <v>21</v>
      </c>
      <c r="B285" s="5" t="s">
        <v>74</v>
      </c>
      <c r="C285" s="14">
        <v>3193.7577200000001</v>
      </c>
      <c r="D285" s="15">
        <v>67404.628859999997</v>
      </c>
      <c r="E285" s="39">
        <v>2125.42</v>
      </c>
      <c r="F285" s="42">
        <v>1015.51061</v>
      </c>
      <c r="G285" s="15">
        <v>1784.00064</v>
      </c>
      <c r="H285" s="39">
        <v>0</v>
      </c>
      <c r="I285" s="42">
        <v>0</v>
      </c>
      <c r="J285" s="15">
        <v>262.2</v>
      </c>
      <c r="K285" s="39">
        <v>0</v>
      </c>
      <c r="L285" s="42"/>
      <c r="M285" s="15"/>
      <c r="N285" s="39"/>
      <c r="O285" s="42">
        <v>0</v>
      </c>
      <c r="P285" s="15">
        <v>2005.2739899999999</v>
      </c>
      <c r="Q285" s="39">
        <v>0</v>
      </c>
      <c r="R285" s="42"/>
      <c r="S285" s="15"/>
      <c r="T285" s="39"/>
      <c r="U285" s="42"/>
      <c r="V285" s="15"/>
      <c r="W285" s="39"/>
      <c r="X285" s="42">
        <v>0</v>
      </c>
      <c r="Y285" s="15">
        <v>21892.329679999999</v>
      </c>
      <c r="Z285" s="39">
        <v>2125.42</v>
      </c>
      <c r="AA285" s="42"/>
      <c r="AB285" s="15"/>
      <c r="AC285" s="39"/>
      <c r="AD285" s="42"/>
      <c r="AE285" s="15"/>
      <c r="AF285" s="39"/>
      <c r="AG285" s="42">
        <v>365</v>
      </c>
      <c r="AH285" s="15">
        <v>24783.368770000001</v>
      </c>
      <c r="AI285" s="39">
        <v>0</v>
      </c>
      <c r="AJ285" s="42"/>
      <c r="AK285" s="15"/>
      <c r="AL285" s="39"/>
      <c r="AM285" s="42"/>
      <c r="AN285" s="15"/>
      <c r="AO285" s="39"/>
      <c r="AP285" s="42">
        <v>1813.24711</v>
      </c>
      <c r="AQ285" s="15">
        <v>14765.34476</v>
      </c>
      <c r="AR285" s="39">
        <v>0</v>
      </c>
      <c r="AS285" s="42"/>
      <c r="AT285" s="15"/>
      <c r="AU285" s="39"/>
      <c r="AV285" s="42"/>
      <c r="AW285" s="15"/>
      <c r="AX285" s="39"/>
      <c r="AY285" s="42"/>
      <c r="AZ285" s="15"/>
      <c r="BA285" s="39"/>
      <c r="BB285" s="42">
        <v>0</v>
      </c>
      <c r="BC285" s="15">
        <v>2174.3110200000001</v>
      </c>
      <c r="BD285" s="39">
        <v>0</v>
      </c>
      <c r="BE285" s="42"/>
      <c r="BF285" s="15"/>
      <c r="BG285" s="39"/>
      <c r="BH285" s="42"/>
      <c r="BI285" s="15"/>
      <c r="BJ285" s="39"/>
      <c r="BK285" s="42">
        <v>3118.0266099999999</v>
      </c>
      <c r="BL285" s="15">
        <v>81071.928790000005</v>
      </c>
      <c r="BM285" s="39">
        <v>16325.43672</v>
      </c>
      <c r="BN285" s="42">
        <v>1108.8684800000001</v>
      </c>
      <c r="BO285" s="15">
        <v>64722.403570000002</v>
      </c>
      <c r="BP285" s="39">
        <v>11826.588970000001</v>
      </c>
      <c r="BQ285" s="42">
        <v>1309.58456</v>
      </c>
      <c r="BR285" s="15">
        <v>3394.9807900000001</v>
      </c>
      <c r="BS285" s="39">
        <v>3420.49775</v>
      </c>
      <c r="BT285" s="42"/>
      <c r="BU285" s="15"/>
      <c r="BV285" s="39"/>
      <c r="BW285" s="42">
        <v>35.32</v>
      </c>
      <c r="BX285" s="15">
        <v>686.73689999999999</v>
      </c>
      <c r="BY285" s="39">
        <v>0</v>
      </c>
      <c r="BZ285" s="42">
        <v>0</v>
      </c>
      <c r="CA285" s="15">
        <v>3307.4842199999998</v>
      </c>
      <c r="CB285" s="39">
        <v>0</v>
      </c>
      <c r="CC285" s="42">
        <v>0</v>
      </c>
      <c r="CD285" s="15">
        <v>672.05985999999996</v>
      </c>
      <c r="CE285" s="39">
        <v>0</v>
      </c>
      <c r="CF285" s="42"/>
      <c r="CG285" s="15"/>
      <c r="CH285" s="39"/>
      <c r="CI285" s="42"/>
      <c r="CJ285" s="15"/>
      <c r="CK285" s="39"/>
      <c r="CL285" s="42">
        <v>409.99126999999999</v>
      </c>
      <c r="CM285" s="15">
        <v>1579.0013200000001</v>
      </c>
      <c r="CN285" s="39">
        <v>0</v>
      </c>
      <c r="CO285" s="42"/>
      <c r="CP285" s="15"/>
      <c r="CQ285" s="39"/>
      <c r="CR285" s="42"/>
      <c r="CS285" s="15"/>
      <c r="CT285" s="39"/>
      <c r="CU285" s="42"/>
      <c r="CV285" s="15"/>
      <c r="CW285" s="39"/>
      <c r="CX285" s="42">
        <v>254.26230000000001</v>
      </c>
      <c r="CY285" s="15">
        <v>6709.2621300000001</v>
      </c>
      <c r="CZ285" s="39">
        <v>1078.3499999999999</v>
      </c>
      <c r="DA285" s="42">
        <v>261.18783999999999</v>
      </c>
      <c r="DB285" s="15">
        <v>2847.9186399999999</v>
      </c>
      <c r="DC285" s="39">
        <v>0</v>
      </c>
      <c r="DD285" s="42">
        <v>261.18783999999999</v>
      </c>
      <c r="DE285" s="15">
        <v>2847.9186399999999</v>
      </c>
      <c r="DF285" s="39">
        <v>0</v>
      </c>
      <c r="DG285" s="42"/>
      <c r="DH285" s="15"/>
      <c r="DI285" s="39"/>
      <c r="DJ285" s="42"/>
      <c r="DK285" s="15"/>
      <c r="DL285" s="39"/>
      <c r="DM285" s="42">
        <v>0</v>
      </c>
      <c r="DN285" s="15">
        <v>3358.5678600000001</v>
      </c>
      <c r="DO285" s="39">
        <v>14317.607239999999</v>
      </c>
      <c r="DP285" s="42">
        <v>0</v>
      </c>
      <c r="DQ285" s="15">
        <v>3358.5678600000001</v>
      </c>
      <c r="DR285" s="39">
        <v>14317.607239999999</v>
      </c>
      <c r="DS285" s="42"/>
      <c r="DT285" s="15"/>
      <c r="DU285" s="39"/>
      <c r="DV285" s="42"/>
      <c r="DW285" s="15"/>
      <c r="DX285" s="39"/>
      <c r="DY285" s="42"/>
      <c r="DZ285" s="15"/>
      <c r="EA285" s="39"/>
      <c r="EB285" s="42">
        <v>6572.97217</v>
      </c>
      <c r="EC285" s="15">
        <v>154683.04415</v>
      </c>
      <c r="ED285" s="39">
        <v>32768.463960000001</v>
      </c>
      <c r="EE285" s="42">
        <v>0</v>
      </c>
      <c r="EF285" s="15">
        <v>0</v>
      </c>
      <c r="EG285" s="39">
        <v>0</v>
      </c>
      <c r="EH285" s="42">
        <v>6572.97217</v>
      </c>
      <c r="EI285" s="15">
        <v>154683.04415</v>
      </c>
      <c r="EJ285" s="16">
        <v>32768.463960000001</v>
      </c>
      <c r="EK285" s="2"/>
    </row>
    <row r="286" spans="1:141" x14ac:dyDescent="0.35">
      <c r="A286" s="81">
        <v>22</v>
      </c>
      <c r="B286" s="5" t="s">
        <v>75</v>
      </c>
      <c r="C286" s="14">
        <v>4871</v>
      </c>
      <c r="D286" s="15">
        <v>30826</v>
      </c>
      <c r="E286" s="39">
        <v>1212</v>
      </c>
      <c r="F286" s="42">
        <v>1858</v>
      </c>
      <c r="G286" s="15">
        <v>16853</v>
      </c>
      <c r="H286" s="39">
        <v>1212</v>
      </c>
      <c r="I286" s="42"/>
      <c r="J286" s="15">
        <v>436</v>
      </c>
      <c r="K286" s="39"/>
      <c r="L286" s="42"/>
      <c r="M286" s="15">
        <v>181</v>
      </c>
      <c r="N286" s="39"/>
      <c r="O286" s="42">
        <v>2665</v>
      </c>
      <c r="P286" s="15">
        <v>1618</v>
      </c>
      <c r="Q286" s="39"/>
      <c r="R286" s="42"/>
      <c r="S286" s="15"/>
      <c r="T286" s="39"/>
      <c r="U286" s="42"/>
      <c r="V286" s="15"/>
      <c r="W286" s="39"/>
      <c r="X286" s="42"/>
      <c r="Y286" s="15">
        <v>2762</v>
      </c>
      <c r="Z286" s="39"/>
      <c r="AA286" s="42"/>
      <c r="AB286" s="15"/>
      <c r="AC286" s="39"/>
      <c r="AD286" s="42"/>
      <c r="AE286" s="15"/>
      <c r="AF286" s="39"/>
      <c r="AG286" s="42">
        <v>63</v>
      </c>
      <c r="AH286" s="15">
        <v>4860</v>
      </c>
      <c r="AI286" s="39"/>
      <c r="AJ286" s="42"/>
      <c r="AK286" s="15"/>
      <c r="AL286" s="39"/>
      <c r="AM286" s="42"/>
      <c r="AN286" s="15"/>
      <c r="AO286" s="39"/>
      <c r="AP286" s="42">
        <v>190</v>
      </c>
      <c r="AQ286" s="15">
        <v>2168</v>
      </c>
      <c r="AR286" s="39"/>
      <c r="AS286" s="42"/>
      <c r="AT286" s="15">
        <v>850</v>
      </c>
      <c r="AU286" s="39"/>
      <c r="AV286" s="42"/>
      <c r="AW286" s="15"/>
      <c r="AX286" s="39"/>
      <c r="AY286" s="42"/>
      <c r="AZ286" s="15"/>
      <c r="BA286" s="39"/>
      <c r="BB286" s="42">
        <v>95</v>
      </c>
      <c r="BC286" s="15">
        <v>1715</v>
      </c>
      <c r="BD286" s="39"/>
      <c r="BE286" s="42"/>
      <c r="BF286" s="15"/>
      <c r="BG286" s="39"/>
      <c r="BH286" s="42"/>
      <c r="BI286" s="15"/>
      <c r="BJ286" s="39"/>
      <c r="BK286" s="42">
        <v>3048</v>
      </c>
      <c r="BL286" s="15">
        <v>19868</v>
      </c>
      <c r="BM286" s="39">
        <v>16953</v>
      </c>
      <c r="BN286" s="42">
        <v>744</v>
      </c>
      <c r="BO286" s="15">
        <v>6172</v>
      </c>
      <c r="BP286" s="39"/>
      <c r="BQ286" s="42">
        <v>331</v>
      </c>
      <c r="BR286" s="15">
        <v>4377</v>
      </c>
      <c r="BS286" s="39"/>
      <c r="BT286" s="42">
        <v>158</v>
      </c>
      <c r="BU286" s="15">
        <v>505</v>
      </c>
      <c r="BV286" s="39"/>
      <c r="BW286" s="42"/>
      <c r="BX286" s="15">
        <v>141</v>
      </c>
      <c r="BY286" s="39"/>
      <c r="BZ286" s="42"/>
      <c r="CA286" s="15">
        <v>713</v>
      </c>
      <c r="CB286" s="39"/>
      <c r="CC286" s="42">
        <v>75</v>
      </c>
      <c r="CD286" s="15">
        <v>260</v>
      </c>
      <c r="CE286" s="39"/>
      <c r="CF286" s="42">
        <v>100</v>
      </c>
      <c r="CG286" s="15"/>
      <c r="CH286" s="39"/>
      <c r="CI286" s="42">
        <v>34</v>
      </c>
      <c r="CJ286" s="15"/>
      <c r="CK286" s="39"/>
      <c r="CL286" s="42">
        <v>55</v>
      </c>
      <c r="CM286" s="15">
        <v>722</v>
      </c>
      <c r="CN286" s="39"/>
      <c r="CO286" s="42">
        <v>225</v>
      </c>
      <c r="CP286" s="15">
        <v>1799</v>
      </c>
      <c r="CQ286" s="39"/>
      <c r="CR286" s="42"/>
      <c r="CS286" s="15"/>
      <c r="CT286" s="39"/>
      <c r="CU286" s="42"/>
      <c r="CV286" s="15"/>
      <c r="CW286" s="39"/>
      <c r="CX286" s="42">
        <v>1326</v>
      </c>
      <c r="CY286" s="15">
        <v>5179</v>
      </c>
      <c r="CZ286" s="39">
        <v>16953</v>
      </c>
      <c r="DA286" s="42">
        <v>0</v>
      </c>
      <c r="DB286" s="15">
        <v>0</v>
      </c>
      <c r="DC286" s="39">
        <v>0</v>
      </c>
      <c r="DD286" s="42"/>
      <c r="DE286" s="15"/>
      <c r="DF286" s="39"/>
      <c r="DG286" s="42"/>
      <c r="DH286" s="15"/>
      <c r="DI286" s="39"/>
      <c r="DJ286" s="42"/>
      <c r="DK286" s="15"/>
      <c r="DL286" s="39"/>
      <c r="DM286" s="42">
        <v>0</v>
      </c>
      <c r="DN286" s="15">
        <v>0</v>
      </c>
      <c r="DO286" s="39">
        <v>12190</v>
      </c>
      <c r="DP286" s="42"/>
      <c r="DQ286" s="15"/>
      <c r="DR286" s="39"/>
      <c r="DS286" s="42"/>
      <c r="DT286" s="15"/>
      <c r="DU286" s="39"/>
      <c r="DV286" s="42"/>
      <c r="DW286" s="15"/>
      <c r="DX286" s="39">
        <v>12190</v>
      </c>
      <c r="DY286" s="42"/>
      <c r="DZ286" s="15"/>
      <c r="EA286" s="39"/>
      <c r="EB286" s="42">
        <v>7919</v>
      </c>
      <c r="EC286" s="15">
        <v>50694</v>
      </c>
      <c r="ED286" s="39">
        <v>30355</v>
      </c>
      <c r="EE286" s="42">
        <v>0</v>
      </c>
      <c r="EF286" s="15">
        <v>0</v>
      </c>
      <c r="EG286" s="39">
        <v>0</v>
      </c>
      <c r="EH286" s="42">
        <v>7919</v>
      </c>
      <c r="EI286" s="15">
        <v>50694</v>
      </c>
      <c r="EJ286" s="16">
        <v>30355</v>
      </c>
      <c r="EK286" s="2"/>
    </row>
    <row r="287" spans="1:141" x14ac:dyDescent="0.35">
      <c r="A287" s="81">
        <v>23</v>
      </c>
      <c r="B287" s="5" t="s">
        <v>76</v>
      </c>
      <c r="C287" s="14">
        <v>0</v>
      </c>
      <c r="D287" s="15">
        <v>0</v>
      </c>
      <c r="E287" s="39">
        <v>0</v>
      </c>
      <c r="F287" s="42"/>
      <c r="G287" s="15"/>
      <c r="H287" s="39"/>
      <c r="I287" s="42"/>
      <c r="J287" s="15"/>
      <c r="K287" s="39"/>
      <c r="L287" s="42"/>
      <c r="M287" s="15"/>
      <c r="N287" s="39"/>
      <c r="O287" s="42"/>
      <c r="P287" s="15"/>
      <c r="Q287" s="39"/>
      <c r="R287" s="42"/>
      <c r="S287" s="15"/>
      <c r="T287" s="39"/>
      <c r="U287" s="42"/>
      <c r="V287" s="15"/>
      <c r="W287" s="39"/>
      <c r="X287" s="42"/>
      <c r="Y287" s="15"/>
      <c r="Z287" s="39"/>
      <c r="AA287" s="42"/>
      <c r="AB287" s="15"/>
      <c r="AC287" s="39"/>
      <c r="AD287" s="42"/>
      <c r="AE287" s="15"/>
      <c r="AF287" s="39"/>
      <c r="AG287" s="42"/>
      <c r="AH287" s="15"/>
      <c r="AI287" s="39"/>
      <c r="AJ287" s="42"/>
      <c r="AK287" s="15"/>
      <c r="AL287" s="39"/>
      <c r="AM287" s="42"/>
      <c r="AN287" s="15"/>
      <c r="AO287" s="39"/>
      <c r="AP287" s="42"/>
      <c r="AQ287" s="15"/>
      <c r="AR287" s="39"/>
      <c r="AS287" s="42"/>
      <c r="AT287" s="15"/>
      <c r="AU287" s="39"/>
      <c r="AV287" s="42"/>
      <c r="AW287" s="15"/>
      <c r="AX287" s="39"/>
      <c r="AY287" s="42"/>
      <c r="AZ287" s="15"/>
      <c r="BA287" s="39"/>
      <c r="BB287" s="42"/>
      <c r="BC287" s="15"/>
      <c r="BD287" s="39"/>
      <c r="BE287" s="42"/>
      <c r="BF287" s="15"/>
      <c r="BG287" s="39"/>
      <c r="BH287" s="42"/>
      <c r="BI287" s="15"/>
      <c r="BJ287" s="39"/>
      <c r="BK287" s="42">
        <v>0</v>
      </c>
      <c r="BL287" s="15">
        <v>0</v>
      </c>
      <c r="BM287" s="39">
        <v>0</v>
      </c>
      <c r="BN287" s="42"/>
      <c r="BO287" s="15"/>
      <c r="BP287" s="39"/>
      <c r="BQ287" s="42"/>
      <c r="BR287" s="15"/>
      <c r="BS287" s="39"/>
      <c r="BT287" s="42"/>
      <c r="BU287" s="15"/>
      <c r="BV287" s="39"/>
      <c r="BW287" s="42"/>
      <c r="BX287" s="15"/>
      <c r="BY287" s="39"/>
      <c r="BZ287" s="42"/>
      <c r="CA287" s="15"/>
      <c r="CB287" s="39"/>
      <c r="CC287" s="42"/>
      <c r="CD287" s="15"/>
      <c r="CE287" s="39"/>
      <c r="CF287" s="42"/>
      <c r="CG287" s="15"/>
      <c r="CH287" s="39"/>
      <c r="CI287" s="42"/>
      <c r="CJ287" s="15"/>
      <c r="CK287" s="39"/>
      <c r="CL287" s="42"/>
      <c r="CM287" s="15"/>
      <c r="CN287" s="39"/>
      <c r="CO287" s="42"/>
      <c r="CP287" s="15"/>
      <c r="CQ287" s="39"/>
      <c r="CR287" s="42"/>
      <c r="CS287" s="15"/>
      <c r="CT287" s="39"/>
      <c r="CU287" s="42"/>
      <c r="CV287" s="15"/>
      <c r="CW287" s="39"/>
      <c r="CX287" s="42"/>
      <c r="CY287" s="15"/>
      <c r="CZ287" s="39"/>
      <c r="DA287" s="42">
        <v>0</v>
      </c>
      <c r="DB287" s="15">
        <v>0</v>
      </c>
      <c r="DC287" s="39">
        <v>0</v>
      </c>
      <c r="DD287" s="42"/>
      <c r="DE287" s="15"/>
      <c r="DF287" s="39"/>
      <c r="DG287" s="42"/>
      <c r="DH287" s="15"/>
      <c r="DI287" s="39"/>
      <c r="DJ287" s="42"/>
      <c r="DK287" s="15"/>
      <c r="DL287" s="39"/>
      <c r="DM287" s="42">
        <v>0</v>
      </c>
      <c r="DN287" s="15">
        <v>0</v>
      </c>
      <c r="DO287" s="39">
        <v>0</v>
      </c>
      <c r="DP287" s="42"/>
      <c r="DQ287" s="15"/>
      <c r="DR287" s="39"/>
      <c r="DS287" s="42"/>
      <c r="DT287" s="15"/>
      <c r="DU287" s="39"/>
      <c r="DV287" s="42"/>
      <c r="DW287" s="15"/>
      <c r="DX287" s="39"/>
      <c r="DY287" s="42"/>
      <c r="DZ287" s="15"/>
      <c r="EA287" s="39"/>
      <c r="EB287" s="42">
        <v>0</v>
      </c>
      <c r="EC287" s="15">
        <v>0</v>
      </c>
      <c r="ED287" s="39">
        <v>0</v>
      </c>
      <c r="EE287" s="42">
        <v>0</v>
      </c>
      <c r="EF287" s="15">
        <v>0</v>
      </c>
      <c r="EG287" s="39">
        <v>0</v>
      </c>
      <c r="EH287" s="42">
        <v>0</v>
      </c>
      <c r="EI287" s="15">
        <v>0</v>
      </c>
      <c r="EJ287" s="16">
        <v>0</v>
      </c>
      <c r="EK287" s="2"/>
    </row>
    <row r="288" spans="1:141" x14ac:dyDescent="0.35">
      <c r="A288" s="81">
        <v>24</v>
      </c>
      <c r="B288" s="5" t="s">
        <v>77</v>
      </c>
      <c r="C288" s="14">
        <v>99131.940000000104</v>
      </c>
      <c r="D288" s="15">
        <v>344665.1</v>
      </c>
      <c r="E288" s="39">
        <v>7621.9</v>
      </c>
      <c r="F288" s="42">
        <v>82778.760000000198</v>
      </c>
      <c r="G288" s="15">
        <v>268228.86</v>
      </c>
      <c r="H288" s="39">
        <v>7621.9</v>
      </c>
      <c r="I288" s="42">
        <v>427.96</v>
      </c>
      <c r="J288" s="15">
        <v>6927.3</v>
      </c>
      <c r="K288" s="39"/>
      <c r="L288" s="42">
        <v>354.47</v>
      </c>
      <c r="M288" s="15">
        <v>14710.52</v>
      </c>
      <c r="N288" s="39"/>
      <c r="O288" s="42">
        <v>16353.18</v>
      </c>
      <c r="P288" s="15">
        <v>76436.240000000005</v>
      </c>
      <c r="Q288" s="39"/>
      <c r="R288" s="42"/>
      <c r="S288" s="15"/>
      <c r="T288" s="39"/>
      <c r="U288" s="42"/>
      <c r="V288" s="15">
        <v>245.59</v>
      </c>
      <c r="W288" s="39"/>
      <c r="X288" s="42"/>
      <c r="Y288" s="15"/>
      <c r="Z288" s="39"/>
      <c r="AA288" s="42"/>
      <c r="AB288" s="15"/>
      <c r="AC288" s="39"/>
      <c r="AD288" s="42"/>
      <c r="AE288" s="15"/>
      <c r="AF288" s="39"/>
      <c r="AG288" s="42"/>
      <c r="AH288" s="15"/>
      <c r="AI288" s="39"/>
      <c r="AJ288" s="42"/>
      <c r="AK288" s="15"/>
      <c r="AL288" s="39"/>
      <c r="AM288" s="42"/>
      <c r="AN288" s="15"/>
      <c r="AO288" s="39"/>
      <c r="AP288" s="42"/>
      <c r="AQ288" s="15"/>
      <c r="AR288" s="39"/>
      <c r="AS288" s="42"/>
      <c r="AT288" s="15"/>
      <c r="AU288" s="39"/>
      <c r="AV288" s="42"/>
      <c r="AW288" s="15"/>
      <c r="AX288" s="39"/>
      <c r="AY288" s="42"/>
      <c r="AZ288" s="15"/>
      <c r="BA288" s="39"/>
      <c r="BB288" s="42"/>
      <c r="BC288" s="15"/>
      <c r="BD288" s="39"/>
      <c r="BE288" s="42"/>
      <c r="BF288" s="15"/>
      <c r="BG288" s="39"/>
      <c r="BH288" s="42"/>
      <c r="BI288" s="15"/>
      <c r="BJ288" s="39"/>
      <c r="BK288" s="42">
        <v>0</v>
      </c>
      <c r="BL288" s="15">
        <v>0</v>
      </c>
      <c r="BM288" s="39">
        <v>0</v>
      </c>
      <c r="BN288" s="42"/>
      <c r="BO288" s="15"/>
      <c r="BP288" s="39"/>
      <c r="BQ288" s="42"/>
      <c r="BR288" s="15"/>
      <c r="BS288" s="39"/>
      <c r="BT288" s="42"/>
      <c r="BU288" s="15"/>
      <c r="BV288" s="39"/>
      <c r="BW288" s="42"/>
      <c r="BX288" s="15"/>
      <c r="BY288" s="39"/>
      <c r="BZ288" s="42"/>
      <c r="CA288" s="15"/>
      <c r="CB288" s="39"/>
      <c r="CC288" s="42"/>
      <c r="CD288" s="15"/>
      <c r="CE288" s="39"/>
      <c r="CF288" s="42"/>
      <c r="CG288" s="15"/>
      <c r="CH288" s="39"/>
      <c r="CI288" s="42"/>
      <c r="CJ288" s="15"/>
      <c r="CK288" s="39"/>
      <c r="CL288" s="42"/>
      <c r="CM288" s="15"/>
      <c r="CN288" s="39"/>
      <c r="CO288" s="42"/>
      <c r="CP288" s="15"/>
      <c r="CQ288" s="39"/>
      <c r="CR288" s="42"/>
      <c r="CS288" s="15"/>
      <c r="CT288" s="39"/>
      <c r="CU288" s="42"/>
      <c r="CV288" s="15"/>
      <c r="CW288" s="39"/>
      <c r="CX288" s="42"/>
      <c r="CY288" s="15"/>
      <c r="CZ288" s="39"/>
      <c r="DA288" s="42">
        <v>0</v>
      </c>
      <c r="DB288" s="15">
        <v>0</v>
      </c>
      <c r="DC288" s="39">
        <v>0</v>
      </c>
      <c r="DD288" s="42"/>
      <c r="DE288" s="15"/>
      <c r="DF288" s="39"/>
      <c r="DG288" s="42"/>
      <c r="DH288" s="15"/>
      <c r="DI288" s="39"/>
      <c r="DJ288" s="42"/>
      <c r="DK288" s="15"/>
      <c r="DL288" s="39"/>
      <c r="DM288" s="42">
        <v>0</v>
      </c>
      <c r="DN288" s="15">
        <v>0</v>
      </c>
      <c r="DO288" s="39">
        <v>0</v>
      </c>
      <c r="DP288" s="42"/>
      <c r="DQ288" s="15"/>
      <c r="DR288" s="39"/>
      <c r="DS288" s="42"/>
      <c r="DT288" s="15"/>
      <c r="DU288" s="39"/>
      <c r="DV288" s="42"/>
      <c r="DW288" s="15"/>
      <c r="DX288" s="39"/>
      <c r="DY288" s="42"/>
      <c r="DZ288" s="15"/>
      <c r="EA288" s="39"/>
      <c r="EB288" s="42">
        <v>99131.940000000104</v>
      </c>
      <c r="EC288" s="15">
        <v>344665.1</v>
      </c>
      <c r="ED288" s="39">
        <v>7621.9</v>
      </c>
      <c r="EE288" s="42">
        <v>0</v>
      </c>
      <c r="EF288" s="15">
        <v>0</v>
      </c>
      <c r="EG288" s="39">
        <v>0</v>
      </c>
      <c r="EH288" s="42">
        <v>99131.940000000104</v>
      </c>
      <c r="EI288" s="15">
        <v>344665.1</v>
      </c>
      <c r="EJ288" s="16">
        <v>7621.9</v>
      </c>
      <c r="EK288" s="2"/>
    </row>
    <row r="289" spans="1:141" ht="15" thickBot="1" x14ac:dyDescent="0.4">
      <c r="A289" s="82">
        <v>26</v>
      </c>
      <c r="B289" s="17" t="s">
        <v>79</v>
      </c>
      <c r="C289" s="18">
        <f>SUM(C265:C288)</f>
        <v>3514917.2477245936</v>
      </c>
      <c r="D289" s="18">
        <f t="shared" ref="D289:BO289" si="9">SUM(D265:D288)</f>
        <v>20501696.112835012</v>
      </c>
      <c r="E289" s="18">
        <f t="shared" si="9"/>
        <v>1234301.773533101</v>
      </c>
      <c r="F289" s="18">
        <f t="shared" si="9"/>
        <v>2228031.8100941242</v>
      </c>
      <c r="G289" s="18">
        <f t="shared" si="9"/>
        <v>11682111.6836183</v>
      </c>
      <c r="H289" s="18">
        <f t="shared" si="9"/>
        <v>325586.82630834304</v>
      </c>
      <c r="I289" s="18">
        <f t="shared" si="9"/>
        <v>4385.9054100000003</v>
      </c>
      <c r="J289" s="18">
        <f t="shared" si="9"/>
        <v>260577.71892982</v>
      </c>
      <c r="K289" s="18">
        <f t="shared" si="9"/>
        <v>3587.1502700000001</v>
      </c>
      <c r="L289" s="18">
        <f t="shared" si="9"/>
        <v>7094.1475216800009</v>
      </c>
      <c r="M289" s="18">
        <f t="shared" si="9"/>
        <v>224187.87907873097</v>
      </c>
      <c r="N289" s="18">
        <f t="shared" si="9"/>
        <v>6264.4177836890003</v>
      </c>
      <c r="O289" s="18">
        <f t="shared" si="9"/>
        <v>569611.22260838118</v>
      </c>
      <c r="P289" s="18">
        <f t="shared" si="9"/>
        <v>1948093.0813503258</v>
      </c>
      <c r="Q289" s="18">
        <f t="shared" si="9"/>
        <v>42574.517460000003</v>
      </c>
      <c r="R289" s="18">
        <f t="shared" si="9"/>
        <v>246.18559000000002</v>
      </c>
      <c r="S289" s="18">
        <f t="shared" si="9"/>
        <v>9588.1077962500003</v>
      </c>
      <c r="T289" s="18">
        <f t="shared" si="9"/>
        <v>0</v>
      </c>
      <c r="U289" s="18">
        <f t="shared" si="9"/>
        <v>0</v>
      </c>
      <c r="V289" s="18">
        <f t="shared" si="9"/>
        <v>245.59</v>
      </c>
      <c r="W289" s="18">
        <f t="shared" si="9"/>
        <v>0</v>
      </c>
      <c r="X289" s="18">
        <f t="shared" si="9"/>
        <v>49370.469486280519</v>
      </c>
      <c r="Y289" s="18">
        <f t="shared" si="9"/>
        <v>1642817.7276086838</v>
      </c>
      <c r="Z289" s="18">
        <f t="shared" si="9"/>
        <v>153158.75667</v>
      </c>
      <c r="AA289" s="18">
        <f t="shared" si="9"/>
        <v>0</v>
      </c>
      <c r="AB289" s="18">
        <f t="shared" si="9"/>
        <v>298.77180121599997</v>
      </c>
      <c r="AC289" s="18">
        <f t="shared" si="9"/>
        <v>0</v>
      </c>
      <c r="AD289" s="18">
        <f t="shared" si="9"/>
        <v>0</v>
      </c>
      <c r="AE289" s="18">
        <f t="shared" si="9"/>
        <v>0</v>
      </c>
      <c r="AF289" s="18">
        <f t="shared" si="9"/>
        <v>0</v>
      </c>
      <c r="AG289" s="18">
        <f t="shared" si="9"/>
        <v>285121.33376356645</v>
      </c>
      <c r="AH289" s="18">
        <f t="shared" si="9"/>
        <v>3452891.9048412219</v>
      </c>
      <c r="AI289" s="18">
        <f t="shared" si="9"/>
        <v>204902.42306</v>
      </c>
      <c r="AJ289" s="18">
        <f t="shared" si="9"/>
        <v>0</v>
      </c>
      <c r="AK289" s="18">
        <f t="shared" si="9"/>
        <v>0</v>
      </c>
      <c r="AL289" s="18">
        <f t="shared" si="9"/>
        <v>0</v>
      </c>
      <c r="AM289" s="18">
        <f t="shared" si="9"/>
        <v>0</v>
      </c>
      <c r="AN289" s="18">
        <f t="shared" si="9"/>
        <v>0</v>
      </c>
      <c r="AO289" s="18">
        <f t="shared" si="9"/>
        <v>0</v>
      </c>
      <c r="AP289" s="18">
        <f t="shared" si="9"/>
        <v>218670.42341841335</v>
      </c>
      <c r="AQ289" s="18">
        <f t="shared" si="9"/>
        <v>1265969.9995440328</v>
      </c>
      <c r="AR289" s="18">
        <f t="shared" si="9"/>
        <v>140771.35249908798</v>
      </c>
      <c r="AS289" s="18">
        <f t="shared" si="9"/>
        <v>3313.1151199352321</v>
      </c>
      <c r="AT289" s="18">
        <f t="shared" si="9"/>
        <v>339575.58331251104</v>
      </c>
      <c r="AU289" s="18">
        <f t="shared" si="9"/>
        <v>282215.3074241</v>
      </c>
      <c r="AV289" s="18">
        <f t="shared" si="9"/>
        <v>0</v>
      </c>
      <c r="AW289" s="18">
        <f t="shared" si="9"/>
        <v>0</v>
      </c>
      <c r="AX289" s="18">
        <f t="shared" si="9"/>
        <v>7082.1177200000002</v>
      </c>
      <c r="AY289" s="18">
        <f t="shared" si="9"/>
        <v>0</v>
      </c>
      <c r="AZ289" s="18">
        <f t="shared" si="9"/>
        <v>0</v>
      </c>
      <c r="BA289" s="18">
        <f t="shared" si="9"/>
        <v>0</v>
      </c>
      <c r="BB289" s="18">
        <f t="shared" si="9"/>
        <v>160798.87323389383</v>
      </c>
      <c r="BC289" s="18">
        <f t="shared" si="9"/>
        <v>170236.13255992249</v>
      </c>
      <c r="BD289" s="18">
        <f t="shared" si="9"/>
        <v>85092.590111569996</v>
      </c>
      <c r="BE289" s="18">
        <f t="shared" si="9"/>
        <v>650.64882</v>
      </c>
      <c r="BF289" s="18">
        <f t="shared" si="9"/>
        <v>556.01300000000003</v>
      </c>
      <c r="BG289" s="18">
        <f t="shared" si="9"/>
        <v>0</v>
      </c>
      <c r="BH289" s="18">
        <f t="shared" si="9"/>
        <v>0</v>
      </c>
      <c r="BI289" s="18">
        <f t="shared" si="9"/>
        <v>0</v>
      </c>
      <c r="BJ289" s="18">
        <f t="shared" si="9"/>
        <v>0</v>
      </c>
      <c r="BK289" s="18">
        <f t="shared" si="9"/>
        <v>792922.91375294991</v>
      </c>
      <c r="BL289" s="18">
        <f t="shared" si="9"/>
        <v>4210989.6133909151</v>
      </c>
      <c r="BM289" s="18">
        <f t="shared" si="9"/>
        <v>2940693.1510068984</v>
      </c>
      <c r="BN289" s="18">
        <f t="shared" si="9"/>
        <v>99724.431487843947</v>
      </c>
      <c r="BO289" s="18">
        <f t="shared" si="9"/>
        <v>1482804.389995751</v>
      </c>
      <c r="BP289" s="18">
        <f t="shared" ref="BP289:EA289" si="10">SUM(BP265:BP288)</f>
        <v>465287.46540656599</v>
      </c>
      <c r="BQ289" s="18">
        <f t="shared" si="10"/>
        <v>82892.936629075892</v>
      </c>
      <c r="BR289" s="18">
        <f t="shared" si="10"/>
        <v>427110.98101654113</v>
      </c>
      <c r="BS289" s="18">
        <f t="shared" si="10"/>
        <v>155327.63064877203</v>
      </c>
      <c r="BT289" s="18">
        <f t="shared" si="10"/>
        <v>22058.357756002424</v>
      </c>
      <c r="BU289" s="18">
        <f t="shared" si="10"/>
        <v>88272.430093095478</v>
      </c>
      <c r="BV289" s="18">
        <f t="shared" si="10"/>
        <v>128760.41183661191</v>
      </c>
      <c r="BW289" s="18">
        <f t="shared" si="10"/>
        <v>10107.826776034997</v>
      </c>
      <c r="BX289" s="18">
        <f t="shared" si="10"/>
        <v>133576.09531684968</v>
      </c>
      <c r="BY289" s="18">
        <f t="shared" si="10"/>
        <v>228463.17488590401</v>
      </c>
      <c r="BZ289" s="18">
        <f t="shared" si="10"/>
        <v>27666.931932037041</v>
      </c>
      <c r="CA289" s="18">
        <f t="shared" si="10"/>
        <v>323933.92554063926</v>
      </c>
      <c r="CB289" s="18">
        <f t="shared" si="10"/>
        <v>437490.69732328999</v>
      </c>
      <c r="CC289" s="18">
        <f t="shared" si="10"/>
        <v>32961.160227450804</v>
      </c>
      <c r="CD289" s="18">
        <f t="shared" si="10"/>
        <v>121226.52174635429</v>
      </c>
      <c r="CE289" s="18">
        <f t="shared" si="10"/>
        <v>217090.3338419529</v>
      </c>
      <c r="CF289" s="18">
        <f t="shared" si="10"/>
        <v>44255.179268969834</v>
      </c>
      <c r="CG289" s="18">
        <f t="shared" si="10"/>
        <v>78033.232761186999</v>
      </c>
      <c r="CH289" s="18">
        <f t="shared" si="10"/>
        <v>35077.475420000002</v>
      </c>
      <c r="CI289" s="18">
        <f t="shared" si="10"/>
        <v>39222.657788417579</v>
      </c>
      <c r="CJ289" s="18">
        <f t="shared" si="10"/>
        <v>46050.277679653474</v>
      </c>
      <c r="CK289" s="18">
        <f t="shared" si="10"/>
        <v>12281.2125</v>
      </c>
      <c r="CL289" s="18">
        <f t="shared" si="10"/>
        <v>108307.29662897359</v>
      </c>
      <c r="CM289" s="18">
        <f t="shared" si="10"/>
        <v>331535.35079416615</v>
      </c>
      <c r="CN289" s="18">
        <f t="shared" si="10"/>
        <v>28905.458431159997</v>
      </c>
      <c r="CO289" s="18">
        <f t="shared" si="10"/>
        <v>39267.517176625755</v>
      </c>
      <c r="CP289" s="18">
        <f t="shared" si="10"/>
        <v>94061.139364819406</v>
      </c>
      <c r="CQ289" s="18">
        <f t="shared" si="10"/>
        <v>44902.878859031</v>
      </c>
      <c r="CR289" s="18">
        <f t="shared" si="10"/>
        <v>0</v>
      </c>
      <c r="CS289" s="18">
        <f t="shared" si="10"/>
        <v>109.7561</v>
      </c>
      <c r="CT289" s="18">
        <f t="shared" si="10"/>
        <v>0</v>
      </c>
      <c r="CU289" s="18">
        <f t="shared" si="10"/>
        <v>1497.9024180000001</v>
      </c>
      <c r="CV289" s="18">
        <f t="shared" si="10"/>
        <v>1791.28604</v>
      </c>
      <c r="CW289" s="18">
        <f t="shared" si="10"/>
        <v>0</v>
      </c>
      <c r="CX289" s="18">
        <f t="shared" si="10"/>
        <v>284960.71566351788</v>
      </c>
      <c r="CY289" s="18">
        <f t="shared" si="10"/>
        <v>1082484.226941858</v>
      </c>
      <c r="CZ289" s="18">
        <f t="shared" si="10"/>
        <v>1187106.4118536101</v>
      </c>
      <c r="DA289" s="18">
        <f t="shared" si="10"/>
        <v>69539.738399459806</v>
      </c>
      <c r="DB289" s="18">
        <f t="shared" si="10"/>
        <v>139460.1585597521</v>
      </c>
      <c r="DC289" s="18">
        <f t="shared" si="10"/>
        <v>62531.277148686</v>
      </c>
      <c r="DD289" s="18">
        <f t="shared" si="10"/>
        <v>45324.640186449789</v>
      </c>
      <c r="DE289" s="18">
        <f t="shared" si="10"/>
        <v>105557.59663861105</v>
      </c>
      <c r="DF289" s="18">
        <f t="shared" si="10"/>
        <v>47522.528979495997</v>
      </c>
      <c r="DG289" s="18">
        <f t="shared" si="10"/>
        <v>4939.4008813239998</v>
      </c>
      <c r="DH289" s="18">
        <f t="shared" si="10"/>
        <v>9783.7625931729999</v>
      </c>
      <c r="DI289" s="18">
        <f t="shared" si="10"/>
        <v>0</v>
      </c>
      <c r="DJ289" s="18">
        <f t="shared" si="10"/>
        <v>19275.697331686002</v>
      </c>
      <c r="DK289" s="18">
        <f t="shared" si="10"/>
        <v>24118.799327968001</v>
      </c>
      <c r="DL289" s="18">
        <f t="shared" si="10"/>
        <v>15008.748169189999</v>
      </c>
      <c r="DM289" s="18">
        <f t="shared" si="10"/>
        <v>6408.5257000000001</v>
      </c>
      <c r="DN289" s="18">
        <f t="shared" si="10"/>
        <v>83984.731224273986</v>
      </c>
      <c r="DO289" s="18">
        <f t="shared" si="10"/>
        <v>521608.96798923996</v>
      </c>
      <c r="DP289" s="18">
        <f t="shared" si="10"/>
        <v>337.48531000000003</v>
      </c>
      <c r="DQ289" s="18">
        <f t="shared" si="10"/>
        <v>8578.5425900000009</v>
      </c>
      <c r="DR289" s="18">
        <f t="shared" si="10"/>
        <v>205954.27985639998</v>
      </c>
      <c r="DS289" s="18">
        <f t="shared" si="10"/>
        <v>6071.040390000001</v>
      </c>
      <c r="DT289" s="18">
        <f t="shared" si="10"/>
        <v>40038.008834273998</v>
      </c>
      <c r="DU289" s="18">
        <f t="shared" si="10"/>
        <v>110211.72755229998</v>
      </c>
      <c r="DV289" s="18">
        <f t="shared" si="10"/>
        <v>0</v>
      </c>
      <c r="DW289" s="18">
        <f t="shared" si="10"/>
        <v>35368.179799999998</v>
      </c>
      <c r="DX289" s="18">
        <f t="shared" si="10"/>
        <v>205442.96058054001</v>
      </c>
      <c r="DY289" s="18">
        <f t="shared" si="10"/>
        <v>14463.60514405</v>
      </c>
      <c r="DZ289" s="18">
        <f t="shared" si="10"/>
        <v>66676.700874842994</v>
      </c>
      <c r="EA289" s="18">
        <f t="shared" si="10"/>
        <v>117670.09836</v>
      </c>
      <c r="EB289" s="18">
        <f t="shared" ref="EB289:EJ289" si="11">SUM(EB265:EB288)</f>
        <v>4398252.0307210553</v>
      </c>
      <c r="EC289" s="18">
        <f t="shared" si="11"/>
        <v>25002807.316884793</v>
      </c>
      <c r="ED289" s="18">
        <f t="shared" si="11"/>
        <v>4876805.2680379264</v>
      </c>
      <c r="EE289" s="18">
        <f t="shared" si="11"/>
        <v>171.91143</v>
      </c>
      <c r="EF289" s="18">
        <f t="shared" si="11"/>
        <v>3698.8820000000001</v>
      </c>
      <c r="EG289" s="18">
        <f t="shared" si="11"/>
        <v>252485.58442999999</v>
      </c>
      <c r="EH289" s="18">
        <f t="shared" si="11"/>
        <v>4398423.9421510557</v>
      </c>
      <c r="EI289" s="18">
        <f t="shared" si="11"/>
        <v>25006506.198884793</v>
      </c>
      <c r="EJ289" s="18">
        <f t="shared" si="11"/>
        <v>5129290.8524679262</v>
      </c>
      <c r="EK289" s="2"/>
    </row>
    <row r="290" spans="1:141" ht="15" thickTop="1" x14ac:dyDescent="0.35">
      <c r="A290" s="8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</row>
    <row r="291" spans="1:141" x14ac:dyDescent="0.35">
      <c r="A291" s="86" t="s">
        <v>128</v>
      </c>
      <c r="C291" s="1" t="s">
        <v>208</v>
      </c>
    </row>
    <row r="292" spans="1:141" ht="15" thickBot="1" x14ac:dyDescent="0.4">
      <c r="A292" s="78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1:141" ht="45" customHeight="1" thickTop="1" x14ac:dyDescent="0.35">
      <c r="A293" s="99" t="s">
        <v>1</v>
      </c>
      <c r="B293" s="118" t="s">
        <v>2</v>
      </c>
      <c r="C293" s="120" t="s">
        <v>129</v>
      </c>
      <c r="D293" s="116" t="s">
        <v>130</v>
      </c>
      <c r="E293" s="116" t="s">
        <v>131</v>
      </c>
      <c r="F293" s="116" t="s">
        <v>132</v>
      </c>
      <c r="G293" s="116" t="s">
        <v>133</v>
      </c>
      <c r="H293" s="116"/>
      <c r="I293" s="116"/>
      <c r="J293" s="116"/>
      <c r="K293" s="116"/>
      <c r="L293" s="116"/>
      <c r="M293" s="116" t="s">
        <v>134</v>
      </c>
      <c r="N293" s="116"/>
      <c r="O293" s="116"/>
      <c r="P293" s="116" t="s">
        <v>137</v>
      </c>
      <c r="Q293" s="117"/>
      <c r="R293" s="2"/>
    </row>
    <row r="294" spans="1:141" ht="44" thickBot="1" x14ac:dyDescent="0.4">
      <c r="A294" s="100"/>
      <c r="B294" s="119"/>
      <c r="C294" s="121"/>
      <c r="D294" s="122"/>
      <c r="E294" s="122"/>
      <c r="F294" s="122"/>
      <c r="G294" s="33" t="s">
        <v>84</v>
      </c>
      <c r="H294" s="33" t="s">
        <v>85</v>
      </c>
      <c r="I294" s="33" t="s">
        <v>86</v>
      </c>
      <c r="J294" s="33" t="s">
        <v>87</v>
      </c>
      <c r="K294" s="33" t="s">
        <v>21</v>
      </c>
      <c r="L294" s="33" t="s">
        <v>79</v>
      </c>
      <c r="M294" s="33" t="s">
        <v>135</v>
      </c>
      <c r="N294" s="33" t="s">
        <v>136</v>
      </c>
      <c r="O294" s="33" t="s">
        <v>119</v>
      </c>
      <c r="P294" s="33" t="s">
        <v>138</v>
      </c>
      <c r="Q294" s="34" t="s">
        <v>139</v>
      </c>
      <c r="R294" s="2"/>
    </row>
    <row r="295" spans="1:141" ht="15" thickTop="1" x14ac:dyDescent="0.35">
      <c r="A295" s="80">
        <v>1</v>
      </c>
      <c r="B295" s="7" t="s">
        <v>54</v>
      </c>
      <c r="C295" s="11"/>
      <c r="D295" s="12"/>
      <c r="E295" s="12"/>
      <c r="F295" s="12"/>
      <c r="G295" s="12"/>
      <c r="H295" s="12"/>
      <c r="I295" s="12"/>
      <c r="J295" s="12"/>
      <c r="K295" s="12"/>
      <c r="L295" s="12">
        <v>0</v>
      </c>
      <c r="M295" s="12"/>
      <c r="N295" s="12"/>
      <c r="O295" s="12"/>
      <c r="P295" s="12"/>
      <c r="Q295" s="13"/>
      <c r="R295" s="2"/>
    </row>
    <row r="296" spans="1:141" x14ac:dyDescent="0.35">
      <c r="A296" s="81">
        <v>2</v>
      </c>
      <c r="B296" s="5" t="s">
        <v>55</v>
      </c>
      <c r="C296" s="14"/>
      <c r="D296" s="15"/>
      <c r="E296" s="15"/>
      <c r="F296" s="15"/>
      <c r="G296" s="15"/>
      <c r="H296" s="15"/>
      <c r="I296" s="15"/>
      <c r="J296" s="15"/>
      <c r="K296" s="15"/>
      <c r="L296" s="15">
        <v>0</v>
      </c>
      <c r="M296" s="15"/>
      <c r="N296" s="15"/>
      <c r="O296" s="15"/>
      <c r="P296" s="15"/>
      <c r="Q296" s="16"/>
      <c r="R296" s="2"/>
    </row>
    <row r="297" spans="1:141" x14ac:dyDescent="0.35">
      <c r="A297" s="81">
        <v>3</v>
      </c>
      <c r="B297" s="5" t="s">
        <v>207</v>
      </c>
      <c r="C297" s="14"/>
      <c r="D297" s="15"/>
      <c r="E297" s="15"/>
      <c r="F297" s="15"/>
      <c r="G297" s="15"/>
      <c r="H297" s="15"/>
      <c r="I297" s="15"/>
      <c r="J297" s="15"/>
      <c r="K297" s="15"/>
      <c r="L297" s="15">
        <v>0</v>
      </c>
      <c r="M297" s="15"/>
      <c r="N297" s="15"/>
      <c r="O297" s="15"/>
      <c r="P297" s="15"/>
      <c r="Q297" s="16"/>
      <c r="R297" s="2"/>
    </row>
    <row r="298" spans="1:141" x14ac:dyDescent="0.35">
      <c r="A298" s="81">
        <v>4</v>
      </c>
      <c r="B298" s="5" t="s">
        <v>197</v>
      </c>
      <c r="C298" s="14"/>
      <c r="D298" s="15"/>
      <c r="E298" s="15"/>
      <c r="F298" s="15"/>
      <c r="G298" s="15"/>
      <c r="H298" s="15"/>
      <c r="I298" s="15"/>
      <c r="J298" s="15"/>
      <c r="K298" s="15"/>
      <c r="L298" s="15">
        <v>0</v>
      </c>
      <c r="M298" s="15"/>
      <c r="N298" s="15"/>
      <c r="O298" s="15"/>
      <c r="P298" s="15"/>
      <c r="Q298" s="16"/>
      <c r="R298" s="2"/>
    </row>
    <row r="299" spans="1:141" x14ac:dyDescent="0.35">
      <c r="A299" s="81">
        <v>5</v>
      </c>
      <c r="B299" s="5" t="s">
        <v>58</v>
      </c>
      <c r="C299" s="14"/>
      <c r="D299" s="15"/>
      <c r="E299" s="15"/>
      <c r="F299" s="15"/>
      <c r="G299" s="15"/>
      <c r="H299" s="15"/>
      <c r="I299" s="15"/>
      <c r="J299" s="15"/>
      <c r="K299" s="15"/>
      <c r="L299" s="15">
        <v>0</v>
      </c>
      <c r="M299" s="15"/>
      <c r="N299" s="15"/>
      <c r="O299" s="15"/>
      <c r="P299" s="15"/>
      <c r="Q299" s="16"/>
      <c r="R299" s="2"/>
    </row>
    <row r="300" spans="1:141" x14ac:dyDescent="0.35">
      <c r="A300" s="81">
        <v>6</v>
      </c>
      <c r="B300" s="5" t="s">
        <v>59</v>
      </c>
      <c r="C300" s="14"/>
      <c r="D300" s="15"/>
      <c r="E300" s="15"/>
      <c r="F300" s="15"/>
      <c r="G300" s="15"/>
      <c r="H300" s="15"/>
      <c r="I300" s="15"/>
      <c r="J300" s="15"/>
      <c r="K300" s="15"/>
      <c r="L300" s="15">
        <v>0</v>
      </c>
      <c r="M300" s="15"/>
      <c r="N300" s="15"/>
      <c r="O300" s="15"/>
      <c r="P300" s="15"/>
      <c r="Q300" s="16"/>
      <c r="R300" s="2"/>
    </row>
    <row r="301" spans="1:141" x14ac:dyDescent="0.35">
      <c r="A301" s="81">
        <v>7</v>
      </c>
      <c r="B301" s="5" t="s">
        <v>60</v>
      </c>
      <c r="C301" s="14"/>
      <c r="D301" s="15"/>
      <c r="E301" s="15"/>
      <c r="F301" s="15"/>
      <c r="G301" s="15"/>
      <c r="H301" s="15"/>
      <c r="I301" s="15"/>
      <c r="J301" s="15"/>
      <c r="K301" s="15"/>
      <c r="L301" s="15">
        <v>0</v>
      </c>
      <c r="M301" s="15"/>
      <c r="N301" s="15"/>
      <c r="O301" s="15"/>
      <c r="P301" s="15"/>
      <c r="Q301" s="16"/>
      <c r="R301" s="2"/>
    </row>
    <row r="302" spans="1:141" x14ac:dyDescent="0.35">
      <c r="A302" s="81">
        <v>8</v>
      </c>
      <c r="B302" s="5" t="s">
        <v>61</v>
      </c>
      <c r="C302" s="14">
        <v>20</v>
      </c>
      <c r="D302" s="15">
        <v>2228.1969100000001</v>
      </c>
      <c r="E302" s="15">
        <v>1</v>
      </c>
      <c r="F302" s="15">
        <v>71.138210000000001</v>
      </c>
      <c r="G302" s="15">
        <v>2228.1969100000001</v>
      </c>
      <c r="H302" s="15">
        <v>0</v>
      </c>
      <c r="I302" s="15"/>
      <c r="J302" s="15"/>
      <c r="K302" s="15"/>
      <c r="L302" s="15">
        <v>2228.1969100000001</v>
      </c>
      <c r="M302" s="15">
        <v>712.49446999999998</v>
      </c>
      <c r="N302" s="15">
        <v>1515.70244</v>
      </c>
      <c r="O302" s="15">
        <v>0</v>
      </c>
      <c r="P302" s="15">
        <v>6.7592652751681706E-2</v>
      </c>
      <c r="Q302" s="16">
        <v>31.2</v>
      </c>
      <c r="R302" s="2"/>
    </row>
    <row r="303" spans="1:141" x14ac:dyDescent="0.35">
      <c r="A303" s="81">
        <v>9</v>
      </c>
      <c r="B303" s="5" t="s">
        <v>62</v>
      </c>
      <c r="C303" s="14"/>
      <c r="D303" s="15"/>
      <c r="E303" s="15"/>
      <c r="F303" s="15"/>
      <c r="G303" s="15"/>
      <c r="H303" s="15"/>
      <c r="I303" s="15"/>
      <c r="J303" s="15"/>
      <c r="K303" s="15"/>
      <c r="L303" s="15">
        <v>0</v>
      </c>
      <c r="M303" s="15"/>
      <c r="N303" s="15"/>
      <c r="O303" s="15"/>
      <c r="P303" s="15"/>
      <c r="Q303" s="16"/>
      <c r="R303" s="2"/>
    </row>
    <row r="304" spans="1:141" x14ac:dyDescent="0.35">
      <c r="A304" s="81">
        <v>10</v>
      </c>
      <c r="B304" s="5" t="s">
        <v>63</v>
      </c>
      <c r="C304" s="14"/>
      <c r="D304" s="15"/>
      <c r="E304" s="15"/>
      <c r="F304" s="15"/>
      <c r="G304" s="15"/>
      <c r="H304" s="15"/>
      <c r="I304" s="15"/>
      <c r="J304" s="15"/>
      <c r="K304" s="15"/>
      <c r="L304" s="15">
        <v>0</v>
      </c>
      <c r="M304" s="15"/>
      <c r="N304" s="15"/>
      <c r="O304" s="15"/>
      <c r="P304" s="15"/>
      <c r="Q304" s="16"/>
      <c r="R304" s="2"/>
    </row>
    <row r="305" spans="1:18" x14ac:dyDescent="0.35">
      <c r="A305" s="81">
        <v>11</v>
      </c>
      <c r="B305" s="5" t="s">
        <v>64</v>
      </c>
      <c r="C305" s="14"/>
      <c r="D305" s="15"/>
      <c r="E305" s="15"/>
      <c r="F305" s="15"/>
      <c r="G305" s="15"/>
      <c r="H305" s="15"/>
      <c r="I305" s="15"/>
      <c r="J305" s="15"/>
      <c r="K305" s="15"/>
      <c r="L305" s="15">
        <v>0</v>
      </c>
      <c r="M305" s="15"/>
      <c r="N305" s="15"/>
      <c r="O305" s="15"/>
      <c r="P305" s="15"/>
      <c r="Q305" s="16"/>
      <c r="R305" s="2"/>
    </row>
    <row r="306" spans="1:18" x14ac:dyDescent="0.35">
      <c r="A306" s="81">
        <v>12</v>
      </c>
      <c r="B306" s="5" t="s">
        <v>65</v>
      </c>
      <c r="C306" s="14">
        <v>154</v>
      </c>
      <c r="D306" s="15">
        <v>28174.511709999999</v>
      </c>
      <c r="E306" s="15">
        <v>9</v>
      </c>
      <c r="F306" s="15">
        <v>1141.7409399999999</v>
      </c>
      <c r="G306" s="15">
        <v>28174.511709999999</v>
      </c>
      <c r="H306" s="15"/>
      <c r="I306" s="15"/>
      <c r="J306" s="15"/>
      <c r="K306" s="15"/>
      <c r="L306" s="15">
        <v>28174.511709999999</v>
      </c>
      <c r="M306" s="15">
        <v>269.46917000000002</v>
      </c>
      <c r="N306" s="15">
        <v>27905.042539999999</v>
      </c>
      <c r="O306" s="15"/>
      <c r="P306" s="15"/>
      <c r="Q306" s="16"/>
      <c r="R306" s="2"/>
    </row>
    <row r="307" spans="1:18" x14ac:dyDescent="0.35">
      <c r="A307" s="81">
        <v>13</v>
      </c>
      <c r="B307" s="5" t="s">
        <v>66</v>
      </c>
      <c r="C307" s="14"/>
      <c r="D307" s="15"/>
      <c r="E307" s="15"/>
      <c r="F307" s="15"/>
      <c r="G307" s="15"/>
      <c r="H307" s="15"/>
      <c r="I307" s="15"/>
      <c r="J307" s="15"/>
      <c r="K307" s="15"/>
      <c r="L307" s="15">
        <v>0</v>
      </c>
      <c r="M307" s="15"/>
      <c r="N307" s="15"/>
      <c r="O307" s="15"/>
      <c r="P307" s="15"/>
      <c r="Q307" s="16"/>
      <c r="R307" s="2"/>
    </row>
    <row r="308" spans="1:18" x14ac:dyDescent="0.35">
      <c r="A308" s="81">
        <v>14</v>
      </c>
      <c r="B308" s="5" t="s">
        <v>67</v>
      </c>
      <c r="C308" s="14"/>
      <c r="D308" s="15"/>
      <c r="E308" s="15"/>
      <c r="F308" s="15"/>
      <c r="G308" s="15"/>
      <c r="H308" s="15"/>
      <c r="I308" s="15"/>
      <c r="J308" s="15"/>
      <c r="K308" s="15"/>
      <c r="L308" s="15">
        <v>0</v>
      </c>
      <c r="M308" s="15"/>
      <c r="N308" s="15"/>
      <c r="O308" s="15"/>
      <c r="P308" s="15"/>
      <c r="Q308" s="16"/>
      <c r="R308" s="2"/>
    </row>
    <row r="309" spans="1:18" x14ac:dyDescent="0.35">
      <c r="A309" s="81">
        <v>15</v>
      </c>
      <c r="B309" s="5" t="s">
        <v>68</v>
      </c>
      <c r="C309" s="14"/>
      <c r="D309" s="15"/>
      <c r="E309" s="15"/>
      <c r="F309" s="15"/>
      <c r="G309" s="15"/>
      <c r="H309" s="15"/>
      <c r="I309" s="15"/>
      <c r="J309" s="15"/>
      <c r="K309" s="15"/>
      <c r="L309" s="15">
        <v>0</v>
      </c>
      <c r="M309" s="15"/>
      <c r="N309" s="15"/>
      <c r="O309" s="15"/>
      <c r="P309" s="15"/>
      <c r="Q309" s="16"/>
      <c r="R309" s="2"/>
    </row>
    <row r="310" spans="1:18" x14ac:dyDescent="0.35">
      <c r="A310" s="81">
        <v>16</v>
      </c>
      <c r="B310" s="5" t="s">
        <v>69</v>
      </c>
      <c r="C310" s="14">
        <v>0</v>
      </c>
      <c r="D310" s="15">
        <v>0</v>
      </c>
      <c r="E310" s="15">
        <v>0</v>
      </c>
      <c r="F310" s="15">
        <v>0</v>
      </c>
      <c r="G310" s="15">
        <v>0</v>
      </c>
      <c r="H310" s="15">
        <v>0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N310" s="15">
        <v>0</v>
      </c>
      <c r="O310" s="15">
        <v>0</v>
      </c>
      <c r="P310" s="15">
        <v>0</v>
      </c>
      <c r="Q310" s="16">
        <v>0</v>
      </c>
      <c r="R310" s="2"/>
    </row>
    <row r="311" spans="1:18" x14ac:dyDescent="0.35">
      <c r="A311" s="81">
        <v>17</v>
      </c>
      <c r="B311" s="5" t="s">
        <v>70</v>
      </c>
      <c r="C311" s="14">
        <v>140</v>
      </c>
      <c r="D311" s="15">
        <v>21500.90338</v>
      </c>
      <c r="E311" s="15">
        <v>39</v>
      </c>
      <c r="F311" s="15">
        <v>4904.68199</v>
      </c>
      <c r="G311" s="15">
        <v>21500.90338</v>
      </c>
      <c r="H311" s="15"/>
      <c r="I311" s="15"/>
      <c r="J311" s="15"/>
      <c r="K311" s="15"/>
      <c r="L311" s="15">
        <v>21500.90338</v>
      </c>
      <c r="M311" s="15">
        <v>3061.5518499999998</v>
      </c>
      <c r="N311" s="15">
        <v>15081.32127</v>
      </c>
      <c r="O311" s="15">
        <v>3358.03026</v>
      </c>
      <c r="P311" s="15">
        <v>0.34414778080388703</v>
      </c>
      <c r="Q311" s="16">
        <v>46.8204060016905</v>
      </c>
      <c r="R311" s="2"/>
    </row>
    <row r="312" spans="1:18" x14ac:dyDescent="0.35">
      <c r="A312" s="81">
        <v>18</v>
      </c>
      <c r="B312" s="5" t="s">
        <v>71</v>
      </c>
      <c r="C312" s="14"/>
      <c r="D312" s="15"/>
      <c r="E312" s="15"/>
      <c r="F312" s="15"/>
      <c r="G312" s="15"/>
      <c r="H312" s="15"/>
      <c r="I312" s="15"/>
      <c r="J312" s="15"/>
      <c r="K312" s="15"/>
      <c r="L312" s="15">
        <v>0</v>
      </c>
      <c r="M312" s="15"/>
      <c r="N312" s="15"/>
      <c r="O312" s="15"/>
      <c r="P312" s="15"/>
      <c r="Q312" s="16"/>
      <c r="R312" s="2"/>
    </row>
    <row r="313" spans="1:18" x14ac:dyDescent="0.35">
      <c r="A313" s="81">
        <v>19</v>
      </c>
      <c r="B313" s="5" t="s">
        <v>72</v>
      </c>
      <c r="C313" s="14"/>
      <c r="D313" s="15"/>
      <c r="E313" s="15"/>
      <c r="F313" s="15"/>
      <c r="G313" s="15"/>
      <c r="H313" s="15"/>
      <c r="I313" s="15"/>
      <c r="J313" s="15"/>
      <c r="K313" s="15"/>
      <c r="L313" s="15">
        <v>0</v>
      </c>
      <c r="M313" s="15"/>
      <c r="N313" s="15"/>
      <c r="O313" s="15"/>
      <c r="P313" s="15"/>
      <c r="Q313" s="16"/>
      <c r="R313" s="2"/>
    </row>
    <row r="314" spans="1:18" x14ac:dyDescent="0.35">
      <c r="A314" s="81">
        <v>20</v>
      </c>
      <c r="B314" s="5" t="s">
        <v>73</v>
      </c>
      <c r="C314" s="14"/>
      <c r="D314" s="15"/>
      <c r="E314" s="15"/>
      <c r="F314" s="15"/>
      <c r="G314" s="15"/>
      <c r="H314" s="15"/>
      <c r="I314" s="15"/>
      <c r="J314" s="15"/>
      <c r="K314" s="15"/>
      <c r="L314" s="15">
        <v>0</v>
      </c>
      <c r="M314" s="15"/>
      <c r="N314" s="15"/>
      <c r="O314" s="15"/>
      <c r="P314" s="15"/>
      <c r="Q314" s="16"/>
      <c r="R314" s="2"/>
    </row>
    <row r="315" spans="1:18" x14ac:dyDescent="0.35">
      <c r="A315" s="81">
        <v>21</v>
      </c>
      <c r="B315" s="5" t="s">
        <v>74</v>
      </c>
      <c r="C315" s="14"/>
      <c r="D315" s="15"/>
      <c r="E315" s="15"/>
      <c r="F315" s="15"/>
      <c r="G315" s="15"/>
      <c r="H315" s="15"/>
      <c r="I315" s="15"/>
      <c r="J315" s="15"/>
      <c r="K315" s="15"/>
      <c r="L315" s="15">
        <v>0</v>
      </c>
      <c r="M315" s="15"/>
      <c r="N315" s="15"/>
      <c r="O315" s="15"/>
      <c r="P315" s="15"/>
      <c r="Q315" s="16"/>
      <c r="R315" s="2"/>
    </row>
    <row r="316" spans="1:18" x14ac:dyDescent="0.35">
      <c r="A316" s="81">
        <v>22</v>
      </c>
      <c r="B316" s="5" t="s">
        <v>75</v>
      </c>
      <c r="C316" s="14"/>
      <c r="D316" s="15"/>
      <c r="E316" s="15"/>
      <c r="F316" s="15"/>
      <c r="G316" s="15"/>
      <c r="H316" s="15"/>
      <c r="I316" s="15"/>
      <c r="J316" s="15"/>
      <c r="K316" s="15"/>
      <c r="L316" s="15">
        <v>0</v>
      </c>
      <c r="M316" s="15"/>
      <c r="N316" s="15"/>
      <c r="O316" s="15"/>
      <c r="P316" s="15"/>
      <c r="Q316" s="16"/>
      <c r="R316" s="2"/>
    </row>
    <row r="317" spans="1:18" x14ac:dyDescent="0.35">
      <c r="A317" s="81">
        <v>23</v>
      </c>
      <c r="B317" s="5" t="s">
        <v>76</v>
      </c>
      <c r="C317" s="14"/>
      <c r="D317" s="15"/>
      <c r="E317" s="15"/>
      <c r="F317" s="15"/>
      <c r="G317" s="15"/>
      <c r="H317" s="15"/>
      <c r="I317" s="15"/>
      <c r="J317" s="15"/>
      <c r="K317" s="15"/>
      <c r="L317" s="15">
        <v>0</v>
      </c>
      <c r="M317" s="15"/>
      <c r="N317" s="15"/>
      <c r="O317" s="15"/>
      <c r="P317" s="15"/>
      <c r="Q317" s="16"/>
      <c r="R317" s="2"/>
    </row>
    <row r="318" spans="1:18" x14ac:dyDescent="0.35">
      <c r="A318" s="127">
        <v>24</v>
      </c>
      <c r="B318" s="128" t="s">
        <v>77</v>
      </c>
      <c r="C318" s="133">
        <v>306</v>
      </c>
      <c r="D318" s="134">
        <v>37340.620000000003</v>
      </c>
      <c r="E318" s="134">
        <v>84</v>
      </c>
      <c r="F318" s="134">
        <v>8676.7199999999993</v>
      </c>
      <c r="G318" s="134">
        <v>37340.620000000003</v>
      </c>
      <c r="H318" s="134"/>
      <c r="I318" s="134"/>
      <c r="J318" s="134"/>
      <c r="K318" s="134"/>
      <c r="L318" s="134">
        <v>37340.620000000003</v>
      </c>
      <c r="M318" s="134">
        <v>10304.81</v>
      </c>
      <c r="N318" s="134">
        <v>25775.39</v>
      </c>
      <c r="O318" s="134">
        <v>1260.42</v>
      </c>
      <c r="P318" s="134">
        <v>0.19800000000000001</v>
      </c>
      <c r="Q318" s="135">
        <v>55</v>
      </c>
      <c r="R318" s="2"/>
    </row>
    <row r="319" spans="1:18" x14ac:dyDescent="0.35">
      <c r="A319" s="8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</row>
    <row r="320" spans="1:18" x14ac:dyDescent="0.35">
      <c r="A320" s="86" t="s">
        <v>140</v>
      </c>
      <c r="C320" s="1" t="s">
        <v>208</v>
      </c>
    </row>
    <row r="321" spans="1:18" ht="15" thickBot="1" x14ac:dyDescent="0.4">
      <c r="A321" s="78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spans="1:18" ht="45" customHeight="1" thickTop="1" x14ac:dyDescent="0.35">
      <c r="A322" s="99" t="s">
        <v>1</v>
      </c>
      <c r="B322" s="118" t="s">
        <v>2</v>
      </c>
      <c r="C322" s="120" t="s">
        <v>129</v>
      </c>
      <c r="D322" s="116" t="s">
        <v>130</v>
      </c>
      <c r="E322" s="116" t="s">
        <v>131</v>
      </c>
      <c r="F322" s="116" t="s">
        <v>132</v>
      </c>
      <c r="G322" s="116" t="s">
        <v>133</v>
      </c>
      <c r="H322" s="116"/>
      <c r="I322" s="116"/>
      <c r="J322" s="116"/>
      <c r="K322" s="116"/>
      <c r="L322" s="116"/>
      <c r="M322" s="116" t="s">
        <v>134</v>
      </c>
      <c r="N322" s="116"/>
      <c r="O322" s="116"/>
      <c r="P322" s="116" t="s">
        <v>137</v>
      </c>
      <c r="Q322" s="117"/>
      <c r="R322" s="2"/>
    </row>
    <row r="323" spans="1:18" ht="44" thickBot="1" x14ac:dyDescent="0.4">
      <c r="A323" s="100"/>
      <c r="B323" s="119"/>
      <c r="C323" s="121"/>
      <c r="D323" s="122"/>
      <c r="E323" s="122"/>
      <c r="F323" s="122"/>
      <c r="G323" s="33" t="s">
        <v>84</v>
      </c>
      <c r="H323" s="33" t="s">
        <v>85</v>
      </c>
      <c r="I323" s="33" t="s">
        <v>86</v>
      </c>
      <c r="J323" s="33" t="s">
        <v>87</v>
      </c>
      <c r="K323" s="33" t="s">
        <v>21</v>
      </c>
      <c r="L323" s="33" t="s">
        <v>79</v>
      </c>
      <c r="M323" s="33" t="s">
        <v>135</v>
      </c>
      <c r="N323" s="33" t="s">
        <v>136</v>
      </c>
      <c r="O323" s="33" t="s">
        <v>119</v>
      </c>
      <c r="P323" s="33" t="s">
        <v>138</v>
      </c>
      <c r="Q323" s="34" t="s">
        <v>139</v>
      </c>
      <c r="R323" s="2"/>
    </row>
    <row r="324" spans="1:18" ht="15" thickTop="1" x14ac:dyDescent="0.35">
      <c r="A324" s="80">
        <v>1</v>
      </c>
      <c r="B324" s="7" t="s">
        <v>54</v>
      </c>
      <c r="C324" s="11"/>
      <c r="D324" s="12"/>
      <c r="E324" s="12"/>
      <c r="F324" s="12"/>
      <c r="G324" s="12"/>
      <c r="H324" s="12"/>
      <c r="I324" s="12"/>
      <c r="J324" s="12"/>
      <c r="K324" s="12"/>
      <c r="L324" s="12">
        <v>0</v>
      </c>
      <c r="M324" s="12"/>
      <c r="N324" s="12"/>
      <c r="O324" s="12"/>
      <c r="P324" s="12"/>
      <c r="Q324" s="13"/>
      <c r="R324" s="2"/>
    </row>
    <row r="325" spans="1:18" x14ac:dyDescent="0.35">
      <c r="A325" s="81">
        <v>2</v>
      </c>
      <c r="B325" s="5" t="s">
        <v>55</v>
      </c>
      <c r="C325" s="14"/>
      <c r="D325" s="15"/>
      <c r="E325" s="15"/>
      <c r="F325" s="15"/>
      <c r="G325" s="15"/>
      <c r="H325" s="15"/>
      <c r="I325" s="15"/>
      <c r="J325" s="15"/>
      <c r="K325" s="15"/>
      <c r="L325" s="15">
        <v>0</v>
      </c>
      <c r="M325" s="15"/>
      <c r="N325" s="15"/>
      <c r="O325" s="15"/>
      <c r="P325" s="15"/>
      <c r="Q325" s="16"/>
      <c r="R325" s="2"/>
    </row>
    <row r="326" spans="1:18" x14ac:dyDescent="0.35">
      <c r="A326" s="81">
        <v>3</v>
      </c>
      <c r="B326" s="5" t="s">
        <v>207</v>
      </c>
      <c r="C326" s="14"/>
      <c r="D326" s="15"/>
      <c r="E326" s="15"/>
      <c r="F326" s="15"/>
      <c r="G326" s="15"/>
      <c r="H326" s="15"/>
      <c r="I326" s="15"/>
      <c r="J326" s="15"/>
      <c r="K326" s="15"/>
      <c r="L326" s="15">
        <v>0</v>
      </c>
      <c r="M326" s="15"/>
      <c r="N326" s="15"/>
      <c r="O326" s="15"/>
      <c r="P326" s="15"/>
      <c r="Q326" s="16"/>
      <c r="R326" s="2"/>
    </row>
    <row r="327" spans="1:18" x14ac:dyDescent="0.35">
      <c r="A327" s="81">
        <v>4</v>
      </c>
      <c r="B327" s="5" t="s">
        <v>197</v>
      </c>
      <c r="C327" s="14">
        <v>5</v>
      </c>
      <c r="D327" s="15">
        <v>891.77</v>
      </c>
      <c r="E327" s="15"/>
      <c r="F327" s="15"/>
      <c r="G327" s="15">
        <v>891.77</v>
      </c>
      <c r="H327" s="15"/>
      <c r="I327" s="15"/>
      <c r="J327" s="15"/>
      <c r="K327" s="15"/>
      <c r="L327" s="15">
        <v>891.77</v>
      </c>
      <c r="M327" s="15"/>
      <c r="N327" s="15">
        <v>891.77</v>
      </c>
      <c r="O327" s="15"/>
      <c r="P327" s="15">
        <v>0</v>
      </c>
      <c r="Q327" s="16">
        <v>39.700000000000003</v>
      </c>
      <c r="R327" s="2"/>
    </row>
    <row r="328" spans="1:18" x14ac:dyDescent="0.35">
      <c r="A328" s="81">
        <v>5</v>
      </c>
      <c r="B328" s="5" t="s">
        <v>58</v>
      </c>
      <c r="C328" s="14"/>
      <c r="D328" s="15"/>
      <c r="E328" s="15"/>
      <c r="F328" s="15"/>
      <c r="G328" s="15"/>
      <c r="H328" s="15"/>
      <c r="I328" s="15"/>
      <c r="J328" s="15"/>
      <c r="K328" s="15"/>
      <c r="L328" s="15">
        <v>0</v>
      </c>
      <c r="M328" s="15"/>
      <c r="N328" s="15"/>
      <c r="O328" s="15"/>
      <c r="P328" s="15"/>
      <c r="Q328" s="16"/>
      <c r="R328" s="2"/>
    </row>
    <row r="329" spans="1:18" x14ac:dyDescent="0.35">
      <c r="A329" s="81">
        <v>6</v>
      </c>
      <c r="B329" s="5" t="s">
        <v>59</v>
      </c>
      <c r="C329" s="14"/>
      <c r="D329" s="15"/>
      <c r="E329" s="15"/>
      <c r="F329" s="15"/>
      <c r="G329" s="15"/>
      <c r="H329" s="15"/>
      <c r="I329" s="15"/>
      <c r="J329" s="15"/>
      <c r="K329" s="15"/>
      <c r="L329" s="15">
        <v>0</v>
      </c>
      <c r="M329" s="15"/>
      <c r="N329" s="15"/>
      <c r="O329" s="15"/>
      <c r="P329" s="15"/>
      <c r="Q329" s="16"/>
      <c r="R329" s="2"/>
    </row>
    <row r="330" spans="1:18" x14ac:dyDescent="0.35">
      <c r="A330" s="81">
        <v>7</v>
      </c>
      <c r="B330" s="5" t="s">
        <v>60</v>
      </c>
      <c r="C330" s="14"/>
      <c r="D330" s="15"/>
      <c r="E330" s="15"/>
      <c r="F330" s="15"/>
      <c r="G330" s="15"/>
      <c r="H330" s="15"/>
      <c r="I330" s="15"/>
      <c r="J330" s="15"/>
      <c r="K330" s="15"/>
      <c r="L330" s="15">
        <v>0</v>
      </c>
      <c r="M330" s="15"/>
      <c r="N330" s="15"/>
      <c r="O330" s="15"/>
      <c r="P330" s="15"/>
      <c r="Q330" s="16"/>
      <c r="R330" s="2"/>
    </row>
    <row r="331" spans="1:18" x14ac:dyDescent="0.35">
      <c r="A331" s="81">
        <v>8</v>
      </c>
      <c r="B331" s="5" t="s">
        <v>61</v>
      </c>
      <c r="C331" s="14">
        <v>2087</v>
      </c>
      <c r="D331" s="15">
        <v>237894.30287342099</v>
      </c>
      <c r="E331" s="15">
        <v>130</v>
      </c>
      <c r="F331" s="15">
        <v>8051.4639100000004</v>
      </c>
      <c r="G331" s="15">
        <v>234130.754310002</v>
      </c>
      <c r="H331" s="15">
        <v>3763.5485634189999</v>
      </c>
      <c r="I331" s="15"/>
      <c r="J331" s="15"/>
      <c r="K331" s="15"/>
      <c r="L331" s="15">
        <v>237894.30287342099</v>
      </c>
      <c r="M331" s="15">
        <v>87321.653019208403</v>
      </c>
      <c r="N331" s="15">
        <v>150572.64985421</v>
      </c>
      <c r="O331" s="15">
        <v>2.2118911147117598E-9</v>
      </c>
      <c r="P331" s="15">
        <v>2.3299603786431401E-2</v>
      </c>
      <c r="Q331" s="16">
        <v>39.193100143747003</v>
      </c>
      <c r="R331" s="2"/>
    </row>
    <row r="332" spans="1:18" x14ac:dyDescent="0.35">
      <c r="A332" s="81">
        <v>9</v>
      </c>
      <c r="B332" s="5" t="s">
        <v>62</v>
      </c>
      <c r="C332" s="14"/>
      <c r="D332" s="15"/>
      <c r="E332" s="15"/>
      <c r="F332" s="15"/>
      <c r="G332" s="15"/>
      <c r="H332" s="15"/>
      <c r="I332" s="15"/>
      <c r="J332" s="15"/>
      <c r="K332" s="15"/>
      <c r="L332" s="15">
        <v>0</v>
      </c>
      <c r="M332" s="15"/>
      <c r="N332" s="15"/>
      <c r="O332" s="15"/>
      <c r="P332" s="15"/>
      <c r="Q332" s="16"/>
      <c r="R332" s="2"/>
    </row>
    <row r="333" spans="1:18" x14ac:dyDescent="0.35">
      <c r="A333" s="81">
        <v>10</v>
      </c>
      <c r="B333" s="5" t="s">
        <v>63</v>
      </c>
      <c r="C333" s="14"/>
      <c r="D333" s="15"/>
      <c r="E333" s="15"/>
      <c r="F333" s="15"/>
      <c r="G333" s="15"/>
      <c r="H333" s="15"/>
      <c r="I333" s="15"/>
      <c r="J333" s="15"/>
      <c r="K333" s="15"/>
      <c r="L333" s="15">
        <v>0</v>
      </c>
      <c r="M333" s="15"/>
      <c r="N333" s="15"/>
      <c r="O333" s="15"/>
      <c r="P333" s="15"/>
      <c r="Q333" s="16"/>
      <c r="R333" s="2"/>
    </row>
    <row r="334" spans="1:18" x14ac:dyDescent="0.35">
      <c r="A334" s="81">
        <v>11</v>
      </c>
      <c r="B334" s="5" t="s">
        <v>64</v>
      </c>
      <c r="C334" s="14"/>
      <c r="D334" s="15"/>
      <c r="E334" s="15"/>
      <c r="F334" s="15"/>
      <c r="G334" s="15"/>
      <c r="H334" s="15"/>
      <c r="I334" s="15"/>
      <c r="J334" s="15"/>
      <c r="K334" s="15"/>
      <c r="L334" s="15">
        <v>0</v>
      </c>
      <c r="M334" s="15"/>
      <c r="N334" s="15"/>
      <c r="O334" s="15"/>
      <c r="P334" s="15"/>
      <c r="Q334" s="16"/>
      <c r="R334" s="2"/>
    </row>
    <row r="335" spans="1:18" x14ac:dyDescent="0.35">
      <c r="A335" s="81">
        <v>12</v>
      </c>
      <c r="B335" s="5" t="s">
        <v>65</v>
      </c>
      <c r="C335" s="14"/>
      <c r="D335" s="15"/>
      <c r="E335" s="15"/>
      <c r="F335" s="15"/>
      <c r="G335" s="15"/>
      <c r="H335" s="15"/>
      <c r="I335" s="15"/>
      <c r="J335" s="15"/>
      <c r="K335" s="15"/>
      <c r="L335" s="15">
        <v>0</v>
      </c>
      <c r="M335" s="15"/>
      <c r="N335" s="15"/>
      <c r="O335" s="15"/>
      <c r="P335" s="15"/>
      <c r="Q335" s="16"/>
      <c r="R335" s="2"/>
    </row>
    <row r="336" spans="1:18" x14ac:dyDescent="0.35">
      <c r="A336" s="81">
        <v>13</v>
      </c>
      <c r="B336" s="5" t="s">
        <v>66</v>
      </c>
      <c r="C336" s="14"/>
      <c r="D336" s="15"/>
      <c r="E336" s="15"/>
      <c r="F336" s="15"/>
      <c r="G336" s="15"/>
      <c r="H336" s="15"/>
      <c r="I336" s="15"/>
      <c r="J336" s="15"/>
      <c r="K336" s="15"/>
      <c r="L336" s="15">
        <v>0</v>
      </c>
      <c r="M336" s="15"/>
      <c r="N336" s="15"/>
      <c r="O336" s="15"/>
      <c r="P336" s="15"/>
      <c r="Q336" s="16"/>
      <c r="R336" s="2"/>
    </row>
    <row r="337" spans="1:18" x14ac:dyDescent="0.35">
      <c r="A337" s="81">
        <v>14</v>
      </c>
      <c r="B337" s="5" t="s">
        <v>67</v>
      </c>
      <c r="C337" s="14">
        <v>6095</v>
      </c>
      <c r="D337" s="15">
        <v>848200.82153101405</v>
      </c>
      <c r="E337" s="15">
        <v>735</v>
      </c>
      <c r="F337" s="15">
        <v>91188.889225808904</v>
      </c>
      <c r="G337" s="15">
        <v>841592.26406000298</v>
      </c>
      <c r="H337" s="15">
        <v>6608.5574710110004</v>
      </c>
      <c r="I337" s="15"/>
      <c r="J337" s="15"/>
      <c r="K337" s="15"/>
      <c r="L337" s="15">
        <v>848200.82153101405</v>
      </c>
      <c r="M337" s="15">
        <v>134622.05725358499</v>
      </c>
      <c r="N337" s="15">
        <v>699661.49155545305</v>
      </c>
      <c r="O337" s="15">
        <v>13917.272721974001</v>
      </c>
      <c r="P337" s="15">
        <v>7.6915392914070194E-2</v>
      </c>
      <c r="Q337" s="16">
        <v>39.008489622985103</v>
      </c>
      <c r="R337" s="2"/>
    </row>
    <row r="338" spans="1:18" x14ac:dyDescent="0.35">
      <c r="A338" s="81">
        <v>15</v>
      </c>
      <c r="B338" s="5" t="s">
        <v>68</v>
      </c>
      <c r="C338" s="14"/>
      <c r="D338" s="15"/>
      <c r="E338" s="15"/>
      <c r="F338" s="15"/>
      <c r="G338" s="15"/>
      <c r="H338" s="15"/>
      <c r="I338" s="15"/>
      <c r="J338" s="15"/>
      <c r="K338" s="15"/>
      <c r="L338" s="15">
        <v>0</v>
      </c>
      <c r="M338" s="15"/>
      <c r="N338" s="15"/>
      <c r="O338" s="15"/>
      <c r="P338" s="15"/>
      <c r="Q338" s="16"/>
      <c r="R338" s="2"/>
    </row>
    <row r="339" spans="1:18" x14ac:dyDescent="0.35">
      <c r="A339" s="81">
        <v>16</v>
      </c>
      <c r="B339" s="5" t="s">
        <v>69</v>
      </c>
      <c r="C339" s="14">
        <v>18</v>
      </c>
      <c r="D339" s="15">
        <v>2453.7053700000001</v>
      </c>
      <c r="E339" s="15">
        <v>0</v>
      </c>
      <c r="F339" s="15">
        <v>0</v>
      </c>
      <c r="G339" s="15">
        <v>2453.7053700000001</v>
      </c>
      <c r="H339" s="15">
        <v>0</v>
      </c>
      <c r="I339" s="15">
        <v>0</v>
      </c>
      <c r="J339" s="15">
        <v>0</v>
      </c>
      <c r="K339" s="15">
        <v>0</v>
      </c>
      <c r="L339" s="15">
        <v>2453.7053700000001</v>
      </c>
      <c r="M339" s="15">
        <v>607.39837999999997</v>
      </c>
      <c r="N339" s="15">
        <v>1846.30699</v>
      </c>
      <c r="O339" s="15">
        <v>0</v>
      </c>
      <c r="P339" s="15">
        <v>6.9931358956652007E-2</v>
      </c>
      <c r="Q339" s="16">
        <v>42.121162802851103</v>
      </c>
      <c r="R339" s="2"/>
    </row>
    <row r="340" spans="1:18" x14ac:dyDescent="0.35">
      <c r="A340" s="81">
        <v>17</v>
      </c>
      <c r="B340" s="5" t="s">
        <v>70</v>
      </c>
      <c r="C340" s="14">
        <v>7599</v>
      </c>
      <c r="D340" s="15">
        <v>851169.05802999996</v>
      </c>
      <c r="E340" s="15">
        <v>2608</v>
      </c>
      <c r="F340" s="15">
        <v>208355.35430000001</v>
      </c>
      <c r="G340" s="15">
        <v>851169.05802999996</v>
      </c>
      <c r="H340" s="15"/>
      <c r="I340" s="15"/>
      <c r="J340" s="15"/>
      <c r="K340" s="15"/>
      <c r="L340" s="15">
        <v>851169.05802999996</v>
      </c>
      <c r="M340" s="15">
        <v>281791.36465</v>
      </c>
      <c r="N340" s="15">
        <v>568131.13485000003</v>
      </c>
      <c r="O340" s="15">
        <v>1246.55853</v>
      </c>
      <c r="P340" s="15">
        <v>0.18997987195997801</v>
      </c>
      <c r="Q340" s="16">
        <v>40.996727539483899</v>
      </c>
      <c r="R340" s="2"/>
    </row>
    <row r="341" spans="1:18" x14ac:dyDescent="0.35">
      <c r="A341" s="81">
        <v>18</v>
      </c>
      <c r="B341" s="5" t="s">
        <v>71</v>
      </c>
      <c r="C341" s="14"/>
      <c r="D341" s="15"/>
      <c r="E341" s="15"/>
      <c r="F341" s="15"/>
      <c r="G341" s="15"/>
      <c r="H341" s="15"/>
      <c r="I341" s="15"/>
      <c r="J341" s="15"/>
      <c r="K341" s="15"/>
      <c r="L341" s="15">
        <v>0</v>
      </c>
      <c r="M341" s="15"/>
      <c r="N341" s="15"/>
      <c r="O341" s="15"/>
      <c r="P341" s="15"/>
      <c r="Q341" s="16"/>
      <c r="R341" s="2"/>
    </row>
    <row r="342" spans="1:18" x14ac:dyDescent="0.35">
      <c r="A342" s="81">
        <v>19</v>
      </c>
      <c r="B342" s="5" t="s">
        <v>72</v>
      </c>
      <c r="C342" s="14"/>
      <c r="D342" s="15"/>
      <c r="E342" s="15"/>
      <c r="F342" s="15"/>
      <c r="G342" s="15"/>
      <c r="H342" s="15"/>
      <c r="I342" s="15"/>
      <c r="J342" s="15"/>
      <c r="K342" s="15"/>
      <c r="L342" s="15">
        <v>0</v>
      </c>
      <c r="M342" s="15"/>
      <c r="N342" s="15"/>
      <c r="O342" s="15"/>
      <c r="P342" s="15"/>
      <c r="Q342" s="16"/>
      <c r="R342" s="2"/>
    </row>
    <row r="343" spans="1:18" x14ac:dyDescent="0.35">
      <c r="A343" s="81">
        <v>20</v>
      </c>
      <c r="B343" s="5" t="s">
        <v>73</v>
      </c>
      <c r="C343" s="14"/>
      <c r="D343" s="15"/>
      <c r="E343" s="15"/>
      <c r="F343" s="15"/>
      <c r="G343" s="15"/>
      <c r="H343" s="15"/>
      <c r="I343" s="15"/>
      <c r="J343" s="15"/>
      <c r="K343" s="15"/>
      <c r="L343" s="15">
        <v>0</v>
      </c>
      <c r="M343" s="15"/>
      <c r="N343" s="15"/>
      <c r="O343" s="15"/>
      <c r="P343" s="15"/>
      <c r="Q343" s="16"/>
      <c r="R343" s="2"/>
    </row>
    <row r="344" spans="1:18" x14ac:dyDescent="0.35">
      <c r="A344" s="81">
        <v>21</v>
      </c>
      <c r="B344" s="5" t="s">
        <v>74</v>
      </c>
      <c r="C344" s="14"/>
      <c r="D344" s="15"/>
      <c r="E344" s="15"/>
      <c r="F344" s="15"/>
      <c r="G344" s="15"/>
      <c r="H344" s="15"/>
      <c r="I344" s="15"/>
      <c r="J344" s="15"/>
      <c r="K344" s="15"/>
      <c r="L344" s="15">
        <v>0</v>
      </c>
      <c r="M344" s="15"/>
      <c r="N344" s="15"/>
      <c r="O344" s="15"/>
      <c r="P344" s="15"/>
      <c r="Q344" s="16"/>
      <c r="R344" s="2"/>
    </row>
    <row r="345" spans="1:18" x14ac:dyDescent="0.35">
      <c r="A345" s="81">
        <v>22</v>
      </c>
      <c r="B345" s="5" t="s">
        <v>75</v>
      </c>
      <c r="C345" s="14"/>
      <c r="D345" s="15"/>
      <c r="E345" s="15"/>
      <c r="F345" s="15"/>
      <c r="G345" s="15"/>
      <c r="H345" s="15"/>
      <c r="I345" s="15"/>
      <c r="J345" s="15"/>
      <c r="K345" s="15"/>
      <c r="L345" s="15">
        <v>0</v>
      </c>
      <c r="M345" s="15"/>
      <c r="N345" s="15"/>
      <c r="O345" s="15"/>
      <c r="P345" s="15"/>
      <c r="Q345" s="16"/>
      <c r="R345" s="2"/>
    </row>
    <row r="346" spans="1:18" x14ac:dyDescent="0.35">
      <c r="A346" s="81">
        <v>23</v>
      </c>
      <c r="B346" s="5" t="s">
        <v>76</v>
      </c>
      <c r="C346" s="14"/>
      <c r="D346" s="15"/>
      <c r="E346" s="15"/>
      <c r="F346" s="15"/>
      <c r="G346" s="15"/>
      <c r="H346" s="15"/>
      <c r="I346" s="15"/>
      <c r="J346" s="15"/>
      <c r="K346" s="15"/>
      <c r="L346" s="15">
        <v>0</v>
      </c>
      <c r="M346" s="15"/>
      <c r="N346" s="15"/>
      <c r="O346" s="15"/>
      <c r="P346" s="15"/>
      <c r="Q346" s="16"/>
      <c r="R346" s="2"/>
    </row>
    <row r="347" spans="1:18" x14ac:dyDescent="0.35">
      <c r="A347" s="127">
        <v>24</v>
      </c>
      <c r="B347" s="128" t="s">
        <v>77</v>
      </c>
      <c r="C347" s="133"/>
      <c r="D347" s="134"/>
      <c r="E347" s="134"/>
      <c r="F347" s="134"/>
      <c r="G347" s="134"/>
      <c r="H347" s="134"/>
      <c r="I347" s="134"/>
      <c r="J347" s="134"/>
      <c r="K347" s="134"/>
      <c r="L347" s="134">
        <v>0</v>
      </c>
      <c r="M347" s="134"/>
      <c r="N347" s="134"/>
      <c r="O347" s="134"/>
      <c r="P347" s="134"/>
      <c r="Q347" s="135"/>
      <c r="R347" s="2"/>
    </row>
    <row r="348" spans="1:18" x14ac:dyDescent="0.35">
      <c r="A348" s="8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</row>
    <row r="349" spans="1:18" x14ac:dyDescent="0.35">
      <c r="A349" s="86" t="s">
        <v>141</v>
      </c>
      <c r="C349" s="1" t="s">
        <v>208</v>
      </c>
    </row>
    <row r="350" spans="1:18" ht="15" thickBot="1" x14ac:dyDescent="0.4">
      <c r="A350" s="78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spans="1:18" ht="45" customHeight="1" thickTop="1" x14ac:dyDescent="0.35">
      <c r="A351" s="99" t="s">
        <v>1</v>
      </c>
      <c r="B351" s="118" t="s">
        <v>2</v>
      </c>
      <c r="C351" s="120" t="s">
        <v>129</v>
      </c>
      <c r="D351" s="116" t="s">
        <v>130</v>
      </c>
      <c r="E351" s="116" t="s">
        <v>131</v>
      </c>
      <c r="F351" s="116" t="s">
        <v>132</v>
      </c>
      <c r="G351" s="116" t="s">
        <v>133</v>
      </c>
      <c r="H351" s="116"/>
      <c r="I351" s="116"/>
      <c r="J351" s="116"/>
      <c r="K351" s="116"/>
      <c r="L351" s="116"/>
      <c r="M351" s="116" t="s">
        <v>134</v>
      </c>
      <c r="N351" s="116"/>
      <c r="O351" s="116"/>
      <c r="P351" s="116" t="s">
        <v>137</v>
      </c>
      <c r="Q351" s="117"/>
      <c r="R351" s="2"/>
    </row>
    <row r="352" spans="1:18" ht="44" thickBot="1" x14ac:dyDescent="0.4">
      <c r="A352" s="100"/>
      <c r="B352" s="119"/>
      <c r="C352" s="121"/>
      <c r="D352" s="122"/>
      <c r="E352" s="122"/>
      <c r="F352" s="122"/>
      <c r="G352" s="33" t="s">
        <v>84</v>
      </c>
      <c r="H352" s="33" t="s">
        <v>85</v>
      </c>
      <c r="I352" s="33" t="s">
        <v>86</v>
      </c>
      <c r="J352" s="33" t="s">
        <v>87</v>
      </c>
      <c r="K352" s="33" t="s">
        <v>21</v>
      </c>
      <c r="L352" s="33" t="s">
        <v>79</v>
      </c>
      <c r="M352" s="33" t="s">
        <v>135</v>
      </c>
      <c r="N352" s="33" t="s">
        <v>136</v>
      </c>
      <c r="O352" s="33" t="s">
        <v>119</v>
      </c>
      <c r="P352" s="33" t="s">
        <v>138</v>
      </c>
      <c r="Q352" s="34" t="s">
        <v>139</v>
      </c>
      <c r="R352" s="2"/>
    </row>
    <row r="353" spans="1:18" ht="15" thickTop="1" x14ac:dyDescent="0.35">
      <c r="A353" s="80">
        <v>1</v>
      </c>
      <c r="B353" s="7" t="s">
        <v>54</v>
      </c>
      <c r="C353" s="11">
        <v>11479</v>
      </c>
      <c r="D353" s="12">
        <v>1584638.79248831</v>
      </c>
      <c r="E353" s="12">
        <v>6187</v>
      </c>
      <c r="F353" s="12">
        <v>754003.18895999901</v>
      </c>
      <c r="G353" s="12">
        <v>1420589.4321700099</v>
      </c>
      <c r="H353" s="12">
        <v>164049.360318305</v>
      </c>
      <c r="I353" s="12"/>
      <c r="J353" s="12"/>
      <c r="K353" s="12"/>
      <c r="L353" s="12">
        <v>1584638.79248831</v>
      </c>
      <c r="M353" s="12">
        <v>332346.97239000001</v>
      </c>
      <c r="N353" s="12">
        <v>1182942.5658583101</v>
      </c>
      <c r="O353" s="12">
        <v>69349.254239999995</v>
      </c>
      <c r="P353" s="12">
        <v>0.188890016275021</v>
      </c>
      <c r="Q353" s="13">
        <v>47.871254315493402</v>
      </c>
      <c r="R353" s="2"/>
    </row>
    <row r="354" spans="1:18" x14ac:dyDescent="0.35">
      <c r="A354" s="81">
        <v>2</v>
      </c>
      <c r="B354" s="5" t="s">
        <v>55</v>
      </c>
      <c r="C354" s="14">
        <v>11747</v>
      </c>
      <c r="D354" s="15">
        <v>1891519.5071765</v>
      </c>
      <c r="E354" s="15">
        <v>1349</v>
      </c>
      <c r="F354" s="15">
        <v>149253.42054539401</v>
      </c>
      <c r="G354" s="15">
        <v>1459415.86039</v>
      </c>
      <c r="H354" s="15">
        <v>432103.64678650198</v>
      </c>
      <c r="I354" s="15">
        <v>0</v>
      </c>
      <c r="J354" s="15">
        <v>0</v>
      </c>
      <c r="K354" s="15">
        <v>0</v>
      </c>
      <c r="L354" s="15">
        <v>1891519.5071765</v>
      </c>
      <c r="M354" s="15">
        <v>235448.30443206499</v>
      </c>
      <c r="N354" s="15">
        <v>1488157.2076302699</v>
      </c>
      <c r="O354" s="15">
        <v>167913.99511416201</v>
      </c>
      <c r="P354" s="15"/>
      <c r="Q354" s="16">
        <v>44.2129688524765</v>
      </c>
      <c r="R354" s="2"/>
    </row>
    <row r="355" spans="1:18" x14ac:dyDescent="0.35">
      <c r="A355" s="81">
        <v>3</v>
      </c>
      <c r="B355" s="5" t="s">
        <v>207</v>
      </c>
      <c r="C355" s="14">
        <v>127</v>
      </c>
      <c r="D355" s="15">
        <v>41441.322370000002</v>
      </c>
      <c r="E355" s="15">
        <v>67</v>
      </c>
      <c r="F355" s="15">
        <v>19583.066289999999</v>
      </c>
      <c r="G355" s="15">
        <v>41441.322370000002</v>
      </c>
      <c r="H355" s="15"/>
      <c r="I355" s="15"/>
      <c r="J355" s="15"/>
      <c r="K355" s="15"/>
      <c r="L355" s="15">
        <v>41441.322370000002</v>
      </c>
      <c r="M355" s="15">
        <v>1520.0234399999999</v>
      </c>
      <c r="N355" s="15">
        <v>27839.704460000001</v>
      </c>
      <c r="O355" s="15">
        <v>12081.59447</v>
      </c>
      <c r="P355" s="15">
        <v>0.14462834645669301</v>
      </c>
      <c r="Q355" s="16">
        <v>54.417322834645702</v>
      </c>
      <c r="R355" s="2"/>
    </row>
    <row r="356" spans="1:18" x14ac:dyDescent="0.35">
      <c r="A356" s="81">
        <v>4</v>
      </c>
      <c r="B356" s="5" t="s">
        <v>197</v>
      </c>
      <c r="C356" s="14">
        <v>734</v>
      </c>
      <c r="D356" s="15">
        <v>183541.78</v>
      </c>
      <c r="E356" s="15">
        <v>238</v>
      </c>
      <c r="F356" s="15">
        <v>52066.71</v>
      </c>
      <c r="G356" s="15">
        <v>94298.07</v>
      </c>
      <c r="H356" s="15">
        <v>89243.71</v>
      </c>
      <c r="I356" s="15">
        <v>0</v>
      </c>
      <c r="J356" s="15">
        <v>0</v>
      </c>
      <c r="K356" s="15">
        <v>0</v>
      </c>
      <c r="L356" s="15">
        <v>183541.78</v>
      </c>
      <c r="M356" s="15">
        <v>14188.83</v>
      </c>
      <c r="N356" s="15">
        <v>147637.93</v>
      </c>
      <c r="O356" s="15">
        <v>21715.02</v>
      </c>
      <c r="P356" s="15">
        <v>0.120458653468436</v>
      </c>
      <c r="Q356" s="16">
        <v>49.0189820704583</v>
      </c>
      <c r="R356" s="2"/>
    </row>
    <row r="357" spans="1:18" x14ac:dyDescent="0.35">
      <c r="A357" s="81">
        <v>5</v>
      </c>
      <c r="B357" s="5" t="s">
        <v>58</v>
      </c>
      <c r="C357" s="14">
        <v>278</v>
      </c>
      <c r="D357" s="15">
        <v>167053.44541039501</v>
      </c>
      <c r="E357" s="15">
        <v>54</v>
      </c>
      <c r="F357" s="15">
        <v>27224.764436402002</v>
      </c>
      <c r="G357" s="15">
        <v>84490.126599626499</v>
      </c>
      <c r="H357" s="15">
        <v>82563.318810768906</v>
      </c>
      <c r="I357" s="15"/>
      <c r="J357" s="15"/>
      <c r="K357" s="15"/>
      <c r="L357" s="15">
        <v>167053.44541039501</v>
      </c>
      <c r="M357" s="15">
        <v>2186.9381573987198</v>
      </c>
      <c r="N357" s="15">
        <v>67821.832678955805</v>
      </c>
      <c r="O357" s="15">
        <v>97044.674574040895</v>
      </c>
      <c r="P357" s="15">
        <v>0.11210000000000001</v>
      </c>
      <c r="Q357" s="16">
        <v>44</v>
      </c>
      <c r="R357" s="2"/>
    </row>
    <row r="358" spans="1:18" x14ac:dyDescent="0.35">
      <c r="A358" s="81">
        <v>6</v>
      </c>
      <c r="B358" s="5" t="s">
        <v>59</v>
      </c>
      <c r="C358" s="14">
        <v>249</v>
      </c>
      <c r="D358" s="15">
        <v>47502</v>
      </c>
      <c r="E358" s="15">
        <v>22</v>
      </c>
      <c r="F358" s="15">
        <v>4056</v>
      </c>
      <c r="G358" s="15">
        <v>32885</v>
      </c>
      <c r="H358" s="15">
        <v>14617</v>
      </c>
      <c r="I358" s="15">
        <v>0</v>
      </c>
      <c r="J358" s="15">
        <v>0</v>
      </c>
      <c r="K358" s="15">
        <v>0</v>
      </c>
      <c r="L358" s="15">
        <v>47502</v>
      </c>
      <c r="M358" s="15">
        <v>4083</v>
      </c>
      <c r="N358" s="15">
        <v>20644</v>
      </c>
      <c r="O358" s="15">
        <v>22775</v>
      </c>
      <c r="P358" s="15">
        <v>0.13822051658113299</v>
      </c>
      <c r="Q358" s="16">
        <v>48.352591482363401</v>
      </c>
      <c r="R358" s="2"/>
    </row>
    <row r="359" spans="1:18" x14ac:dyDescent="0.35">
      <c r="A359" s="81">
        <v>7</v>
      </c>
      <c r="B359" s="5" t="s">
        <v>60</v>
      </c>
      <c r="C359" s="14"/>
      <c r="D359" s="15"/>
      <c r="E359" s="15"/>
      <c r="F359" s="15"/>
      <c r="G359" s="15"/>
      <c r="H359" s="15"/>
      <c r="I359" s="15"/>
      <c r="J359" s="15"/>
      <c r="K359" s="15"/>
      <c r="L359" s="15">
        <v>0</v>
      </c>
      <c r="M359" s="15"/>
      <c r="N359" s="15"/>
      <c r="O359" s="15"/>
      <c r="P359" s="15"/>
      <c r="Q359" s="16"/>
      <c r="R359" s="2"/>
    </row>
    <row r="360" spans="1:18" x14ac:dyDescent="0.35">
      <c r="A360" s="81">
        <v>8</v>
      </c>
      <c r="B360" s="5" t="s">
        <v>61</v>
      </c>
      <c r="C360" s="14">
        <v>26731</v>
      </c>
      <c r="D360" s="15">
        <v>4493357.2764385501</v>
      </c>
      <c r="E360" s="15">
        <v>11057</v>
      </c>
      <c r="F360" s="15">
        <v>1896177.0199104999</v>
      </c>
      <c r="G360" s="15">
        <v>3547059.40912636</v>
      </c>
      <c r="H360" s="15">
        <v>946297.86731219303</v>
      </c>
      <c r="I360" s="15"/>
      <c r="J360" s="15"/>
      <c r="K360" s="15"/>
      <c r="L360" s="15">
        <v>4493357.2764385501</v>
      </c>
      <c r="M360" s="15">
        <v>920802.99624319095</v>
      </c>
      <c r="N360" s="15">
        <v>3348407.6589853601</v>
      </c>
      <c r="O360" s="15">
        <v>224146.62121000001</v>
      </c>
      <c r="P360" s="15">
        <v>0.164896044226261</v>
      </c>
      <c r="Q360" s="16">
        <v>41.5267287370174</v>
      </c>
      <c r="R360" s="2"/>
    </row>
    <row r="361" spans="1:18" x14ac:dyDescent="0.35">
      <c r="A361" s="81">
        <v>9</v>
      </c>
      <c r="B361" s="5" t="s">
        <v>62</v>
      </c>
      <c r="C361" s="14">
        <v>3273</v>
      </c>
      <c r="D361" s="15">
        <v>565206.28</v>
      </c>
      <c r="E361" s="15">
        <v>1094</v>
      </c>
      <c r="F361" s="15">
        <v>172468.8</v>
      </c>
      <c r="G361" s="15">
        <v>418732.3</v>
      </c>
      <c r="H361" s="15">
        <v>146473.98000000001</v>
      </c>
      <c r="I361" s="15"/>
      <c r="J361" s="15"/>
      <c r="K361" s="15"/>
      <c r="L361" s="15">
        <v>565206.28</v>
      </c>
      <c r="M361" s="15">
        <v>65615.520000000004</v>
      </c>
      <c r="N361" s="15">
        <v>476579.27</v>
      </c>
      <c r="O361" s="15">
        <v>23011.49</v>
      </c>
      <c r="P361" s="15">
        <v>0.17074589239184701</v>
      </c>
      <c r="Q361" s="16">
        <v>45.355137204850003</v>
      </c>
      <c r="R361" s="2"/>
    </row>
    <row r="362" spans="1:18" x14ac:dyDescent="0.35">
      <c r="A362" s="81">
        <v>10</v>
      </c>
      <c r="B362" s="5" t="s">
        <v>63</v>
      </c>
      <c r="C362" s="14">
        <v>12467</v>
      </c>
      <c r="D362" s="15">
        <v>2732491</v>
      </c>
      <c r="E362" s="15">
        <v>3674</v>
      </c>
      <c r="F362" s="15">
        <v>598407</v>
      </c>
      <c r="G362" s="15">
        <v>1860705</v>
      </c>
      <c r="H362" s="15">
        <v>871786</v>
      </c>
      <c r="I362" s="15">
        <v>0</v>
      </c>
      <c r="J362" s="15">
        <v>0</v>
      </c>
      <c r="K362" s="15">
        <v>0</v>
      </c>
      <c r="L362" s="15">
        <v>2732491</v>
      </c>
      <c r="M362" s="15"/>
      <c r="N362" s="15"/>
      <c r="O362" s="15"/>
      <c r="P362" s="15"/>
      <c r="Q362" s="16"/>
      <c r="R362" s="2"/>
    </row>
    <row r="363" spans="1:18" x14ac:dyDescent="0.35">
      <c r="A363" s="81">
        <v>11</v>
      </c>
      <c r="B363" s="5" t="s">
        <v>64</v>
      </c>
      <c r="C363" s="14">
        <v>942</v>
      </c>
      <c r="D363" s="15">
        <v>122920.14903</v>
      </c>
      <c r="E363" s="15">
        <v>870</v>
      </c>
      <c r="F363" s="15">
        <v>102138.65513</v>
      </c>
      <c r="G363" s="15">
        <v>122920.14903</v>
      </c>
      <c r="H363" s="15"/>
      <c r="I363" s="15"/>
      <c r="J363" s="15"/>
      <c r="K363" s="15"/>
      <c r="L363" s="15">
        <v>122920.14903</v>
      </c>
      <c r="M363" s="15">
        <v>33001.009319999997</v>
      </c>
      <c r="N363" s="15">
        <v>78054.809710000001</v>
      </c>
      <c r="O363" s="15">
        <v>11864.33</v>
      </c>
      <c r="P363" s="15">
        <v>0.23300000000000001</v>
      </c>
      <c r="Q363" s="16">
        <v>43</v>
      </c>
      <c r="R363" s="2"/>
    </row>
    <row r="364" spans="1:18" x14ac:dyDescent="0.35">
      <c r="A364" s="81">
        <v>12</v>
      </c>
      <c r="B364" s="5" t="s">
        <v>65</v>
      </c>
      <c r="C364" s="14">
        <v>7137</v>
      </c>
      <c r="D364" s="15">
        <v>1581738.3020800001</v>
      </c>
      <c r="E364" s="15">
        <v>853</v>
      </c>
      <c r="F364" s="15">
        <v>146470.67645999999</v>
      </c>
      <c r="G364" s="15">
        <v>1437418.4024400001</v>
      </c>
      <c r="H364" s="15">
        <v>144319.89963999999</v>
      </c>
      <c r="I364" s="15">
        <v>0</v>
      </c>
      <c r="J364" s="15">
        <v>0</v>
      </c>
      <c r="K364" s="15">
        <v>0</v>
      </c>
      <c r="L364" s="15">
        <v>1581738.3020800001</v>
      </c>
      <c r="M364" s="15">
        <v>34137.411220000002</v>
      </c>
      <c r="N364" s="15">
        <v>1521887.4159200001</v>
      </c>
      <c r="O364" s="15">
        <v>25713.47494</v>
      </c>
      <c r="P364" s="15"/>
      <c r="Q364" s="16"/>
      <c r="R364" s="2"/>
    </row>
    <row r="365" spans="1:18" x14ac:dyDescent="0.35">
      <c r="A365" s="81">
        <v>13</v>
      </c>
      <c r="B365" s="5" t="s">
        <v>66</v>
      </c>
      <c r="C365" s="14">
        <v>8004</v>
      </c>
      <c r="D365" s="15">
        <v>1750788.0911298301</v>
      </c>
      <c r="E365" s="15">
        <v>3079</v>
      </c>
      <c r="F365" s="15">
        <v>493407.218941456</v>
      </c>
      <c r="G365" s="15">
        <v>1246798.8077099901</v>
      </c>
      <c r="H365" s="15">
        <v>503989.28341984301</v>
      </c>
      <c r="I365" s="15"/>
      <c r="J365" s="15"/>
      <c r="K365" s="15"/>
      <c r="L365" s="15">
        <v>1750788.0911298301</v>
      </c>
      <c r="M365" s="15">
        <v>233166.11218529401</v>
      </c>
      <c r="N365" s="15">
        <v>1223480.22461145</v>
      </c>
      <c r="O365" s="15">
        <v>294141.754333105</v>
      </c>
      <c r="P365" s="15">
        <v>0.168405832632262</v>
      </c>
      <c r="Q365" s="16">
        <v>48.7498405807181</v>
      </c>
      <c r="R365" s="2"/>
    </row>
    <row r="366" spans="1:18" x14ac:dyDescent="0.35">
      <c r="A366" s="81">
        <v>14</v>
      </c>
      <c r="B366" s="5" t="s">
        <v>67</v>
      </c>
      <c r="C366" s="14">
        <v>17603</v>
      </c>
      <c r="D366" s="15">
        <v>3272703.5023110602</v>
      </c>
      <c r="E366" s="15">
        <v>4743</v>
      </c>
      <c r="F366" s="15">
        <v>864490.13485602196</v>
      </c>
      <c r="G366" s="15">
        <v>2689183.3819899899</v>
      </c>
      <c r="H366" s="15">
        <v>583520.12032106903</v>
      </c>
      <c r="I366" s="15"/>
      <c r="J366" s="15"/>
      <c r="K366" s="15"/>
      <c r="L366" s="15">
        <v>3272703.5023110602</v>
      </c>
      <c r="M366" s="15">
        <v>259171.28502966699</v>
      </c>
      <c r="N366" s="15">
        <v>2414015.6970282099</v>
      </c>
      <c r="O366" s="15">
        <v>599516.52025318996</v>
      </c>
      <c r="P366" s="15">
        <v>0.16469200879408499</v>
      </c>
      <c r="Q366" s="16">
        <v>51.885620769348698</v>
      </c>
      <c r="R366" s="2"/>
    </row>
    <row r="367" spans="1:18" x14ac:dyDescent="0.35">
      <c r="A367" s="81">
        <v>15</v>
      </c>
      <c r="B367" s="5" t="s">
        <v>68</v>
      </c>
      <c r="C367" s="14">
        <v>917</v>
      </c>
      <c r="D367" s="15">
        <v>77691</v>
      </c>
      <c r="E367" s="15">
        <v>221</v>
      </c>
      <c r="F367" s="15">
        <v>23901</v>
      </c>
      <c r="G367" s="15">
        <v>61834.400000000001</v>
      </c>
      <c r="H367" s="15">
        <v>15856.6</v>
      </c>
      <c r="I367" s="15"/>
      <c r="J367" s="15"/>
      <c r="K367" s="15"/>
      <c r="L367" s="15">
        <v>77691</v>
      </c>
      <c r="M367" s="15">
        <v>17047.7</v>
      </c>
      <c r="N367" s="15">
        <v>48679.5</v>
      </c>
      <c r="O367" s="15">
        <v>11963.8</v>
      </c>
      <c r="P367" s="15">
        <v>0.13326233548522501</v>
      </c>
      <c r="Q367" s="16">
        <v>48.412928338013501</v>
      </c>
      <c r="R367" s="2"/>
    </row>
    <row r="368" spans="1:18" x14ac:dyDescent="0.35">
      <c r="A368" s="81">
        <v>16</v>
      </c>
      <c r="B368" s="5" t="s">
        <v>69</v>
      </c>
      <c r="C368" s="14">
        <v>10587</v>
      </c>
      <c r="D368" s="15">
        <v>2671909.0832399898</v>
      </c>
      <c r="E368" s="15">
        <v>3026</v>
      </c>
      <c r="F368" s="15">
        <v>659255.07728000102</v>
      </c>
      <c r="G368" s="15">
        <v>1681334.2285800099</v>
      </c>
      <c r="H368" s="15">
        <v>985851.26465999999</v>
      </c>
      <c r="I368" s="15">
        <v>0</v>
      </c>
      <c r="J368" s="15">
        <v>4723.59</v>
      </c>
      <c r="K368" s="15">
        <v>0</v>
      </c>
      <c r="L368" s="15">
        <v>2671909.0832400098</v>
      </c>
      <c r="M368" s="15">
        <v>196901.71455999999</v>
      </c>
      <c r="N368" s="15">
        <v>1828347.8059799999</v>
      </c>
      <c r="O368" s="15">
        <v>646659.56270000001</v>
      </c>
      <c r="P368" s="15">
        <v>0.18362068381491101</v>
      </c>
      <c r="Q368" s="16">
        <v>49.252873360006099</v>
      </c>
      <c r="R368" s="2"/>
    </row>
    <row r="369" spans="1:18" x14ac:dyDescent="0.35">
      <c r="A369" s="81">
        <v>17</v>
      </c>
      <c r="B369" s="5" t="s">
        <v>70</v>
      </c>
      <c r="C369" s="14">
        <v>38501</v>
      </c>
      <c r="D369" s="15">
        <v>5837873.8944083201</v>
      </c>
      <c r="E369" s="15">
        <v>11068</v>
      </c>
      <c r="F369" s="15">
        <v>1643888.80040074</v>
      </c>
      <c r="G369" s="15">
        <v>4641357.20472317</v>
      </c>
      <c r="H369" s="15">
        <v>1195065.98341504</v>
      </c>
      <c r="I369" s="15"/>
      <c r="J369" s="15">
        <v>1450.7062701</v>
      </c>
      <c r="K369" s="15"/>
      <c r="L369" s="15">
        <v>5837873.8944083201</v>
      </c>
      <c r="M369" s="15">
        <v>804161.64218061895</v>
      </c>
      <c r="N369" s="15">
        <v>4450500.5735151703</v>
      </c>
      <c r="O369" s="15">
        <v>583211.67871252703</v>
      </c>
      <c r="P369" s="15">
        <v>0.18118988410237499</v>
      </c>
      <c r="Q369" s="16">
        <v>46.553849614757503</v>
      </c>
      <c r="R369" s="2"/>
    </row>
    <row r="370" spans="1:18" x14ac:dyDescent="0.35">
      <c r="A370" s="81">
        <v>18</v>
      </c>
      <c r="B370" s="5" t="s">
        <v>71</v>
      </c>
      <c r="C370" s="14"/>
      <c r="D370" s="15"/>
      <c r="E370" s="15"/>
      <c r="F370" s="15"/>
      <c r="G370" s="15"/>
      <c r="H370" s="15"/>
      <c r="I370" s="15"/>
      <c r="J370" s="15"/>
      <c r="K370" s="15"/>
      <c r="L370" s="15">
        <v>0</v>
      </c>
      <c r="M370" s="15"/>
      <c r="N370" s="15"/>
      <c r="O370" s="15"/>
      <c r="P370" s="15"/>
      <c r="Q370" s="16"/>
      <c r="R370" s="2"/>
    </row>
    <row r="371" spans="1:18" x14ac:dyDescent="0.35">
      <c r="A371" s="81">
        <v>19</v>
      </c>
      <c r="B371" s="5" t="s">
        <v>72</v>
      </c>
      <c r="C371" s="14">
        <v>17384</v>
      </c>
      <c r="D371" s="15">
        <v>3010540.5603799899</v>
      </c>
      <c r="E371" s="15">
        <v>4645</v>
      </c>
      <c r="F371" s="15">
        <v>722514.20870999806</v>
      </c>
      <c r="G371" s="15">
        <v>2297576.9114600099</v>
      </c>
      <c r="H371" s="15">
        <v>712963.648920001</v>
      </c>
      <c r="I371" s="15">
        <v>0</v>
      </c>
      <c r="J371" s="15">
        <v>0</v>
      </c>
      <c r="K371" s="15">
        <v>0</v>
      </c>
      <c r="L371" s="15">
        <v>3010540.5603800099</v>
      </c>
      <c r="M371" s="15">
        <v>323864.05868000101</v>
      </c>
      <c r="N371" s="15">
        <v>2415621.3295700098</v>
      </c>
      <c r="O371" s="15">
        <v>271055.17213000002</v>
      </c>
      <c r="P371" s="15">
        <v>0.19434538289567199</v>
      </c>
      <c r="Q371" s="16">
        <v>44.107742751955797</v>
      </c>
      <c r="R371" s="2"/>
    </row>
    <row r="372" spans="1:18" x14ac:dyDescent="0.35">
      <c r="A372" s="81">
        <v>20</v>
      </c>
      <c r="B372" s="5" t="s">
        <v>73</v>
      </c>
      <c r="C372" s="14"/>
      <c r="D372" s="15"/>
      <c r="E372" s="15"/>
      <c r="F372" s="15"/>
      <c r="G372" s="15"/>
      <c r="H372" s="15"/>
      <c r="I372" s="15"/>
      <c r="J372" s="15"/>
      <c r="K372" s="15"/>
      <c r="L372" s="15">
        <v>0</v>
      </c>
      <c r="M372" s="15"/>
      <c r="N372" s="15"/>
      <c r="O372" s="15"/>
      <c r="P372" s="15"/>
      <c r="Q372" s="16"/>
      <c r="R372" s="2"/>
    </row>
    <row r="373" spans="1:18" x14ac:dyDescent="0.35">
      <c r="A373" s="81">
        <v>21</v>
      </c>
      <c r="B373" s="5" t="s">
        <v>74</v>
      </c>
      <c r="C373" s="14">
        <v>574</v>
      </c>
      <c r="D373" s="15">
        <v>175151.79543999999</v>
      </c>
      <c r="E373" s="15">
        <v>67</v>
      </c>
      <c r="F373" s="15">
        <v>20047.22422</v>
      </c>
      <c r="G373" s="15">
        <v>111440.55258</v>
      </c>
      <c r="H373" s="15">
        <v>63711.242859999998</v>
      </c>
      <c r="I373" s="15">
        <v>0</v>
      </c>
      <c r="J373" s="15">
        <v>0</v>
      </c>
      <c r="K373" s="15">
        <v>0</v>
      </c>
      <c r="L373" s="15">
        <v>175151.79543999999</v>
      </c>
      <c r="M373" s="15">
        <v>5813.9096399999999</v>
      </c>
      <c r="N373" s="15">
        <v>141772.00735999999</v>
      </c>
      <c r="O373" s="15">
        <v>27565.87844</v>
      </c>
      <c r="P373" s="15">
        <v>0.1598</v>
      </c>
      <c r="Q373" s="16">
        <v>42.5138888888889</v>
      </c>
      <c r="R373" s="2"/>
    </row>
    <row r="374" spans="1:18" x14ac:dyDescent="0.35">
      <c r="A374" s="81">
        <v>22</v>
      </c>
      <c r="B374" s="5" t="s">
        <v>75</v>
      </c>
      <c r="C374" s="14">
        <v>313</v>
      </c>
      <c r="D374" s="15">
        <v>78660</v>
      </c>
      <c r="E374" s="15">
        <v>128</v>
      </c>
      <c r="F374" s="15">
        <v>27705</v>
      </c>
      <c r="G374" s="15">
        <v>57868</v>
      </c>
      <c r="H374" s="15">
        <v>20792</v>
      </c>
      <c r="I374" s="15"/>
      <c r="J374" s="15"/>
      <c r="K374" s="15"/>
      <c r="L374" s="15">
        <v>78660</v>
      </c>
      <c r="M374" s="15">
        <v>6119</v>
      </c>
      <c r="N374" s="15">
        <v>50576</v>
      </c>
      <c r="O374" s="15">
        <v>21965</v>
      </c>
      <c r="P374" s="15">
        <v>0.1668</v>
      </c>
      <c r="Q374" s="16">
        <v>47.78</v>
      </c>
      <c r="R374" s="2"/>
    </row>
    <row r="375" spans="1:18" x14ac:dyDescent="0.35">
      <c r="A375" s="81">
        <v>23</v>
      </c>
      <c r="B375" s="5" t="s">
        <v>76</v>
      </c>
      <c r="C375" s="14"/>
      <c r="D375" s="15"/>
      <c r="E375" s="15"/>
      <c r="F375" s="15"/>
      <c r="G375" s="15"/>
      <c r="H375" s="15"/>
      <c r="I375" s="15"/>
      <c r="J375" s="15"/>
      <c r="K375" s="15"/>
      <c r="L375" s="15">
        <v>0</v>
      </c>
      <c r="M375" s="15"/>
      <c r="N375" s="15"/>
      <c r="O375" s="15"/>
      <c r="P375" s="15"/>
      <c r="Q375" s="16"/>
      <c r="R375" s="2"/>
    </row>
    <row r="376" spans="1:18" x14ac:dyDescent="0.35">
      <c r="A376" s="81">
        <v>24</v>
      </c>
      <c r="B376" s="5" t="s">
        <v>77</v>
      </c>
      <c r="C376" s="14">
        <v>3338</v>
      </c>
      <c r="D376" s="15">
        <v>451418.94</v>
      </c>
      <c r="E376" s="15">
        <v>1135</v>
      </c>
      <c r="F376" s="15">
        <v>132751.09</v>
      </c>
      <c r="G376" s="15">
        <v>451418.94</v>
      </c>
      <c r="H376" s="15">
        <v>0</v>
      </c>
      <c r="I376" s="15">
        <v>0</v>
      </c>
      <c r="J376" s="15">
        <v>0</v>
      </c>
      <c r="K376" s="15">
        <v>0</v>
      </c>
      <c r="L376" s="15">
        <v>451418.94</v>
      </c>
      <c r="M376" s="15">
        <v>99131.940000000104</v>
      </c>
      <c r="N376" s="15">
        <v>344665.1</v>
      </c>
      <c r="O376" s="15">
        <v>7621.9</v>
      </c>
      <c r="P376" s="15">
        <v>0.15260017951395699</v>
      </c>
      <c r="Q376" s="16">
        <v>51.691674146414897</v>
      </c>
      <c r="R376" s="2"/>
    </row>
    <row r="377" spans="1:18" x14ac:dyDescent="0.35">
      <c r="A377" s="8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</row>
    <row r="378" spans="1:18" x14ac:dyDescent="0.35">
      <c r="A378" s="86" t="s">
        <v>142</v>
      </c>
      <c r="C378" s="1" t="s">
        <v>208</v>
      </c>
    </row>
    <row r="379" spans="1:18" ht="15" thickBot="1" x14ac:dyDescent="0.4">
      <c r="A379" s="78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 spans="1:18" ht="45" customHeight="1" thickTop="1" x14ac:dyDescent="0.35">
      <c r="A380" s="99" t="s">
        <v>1</v>
      </c>
      <c r="B380" s="118" t="s">
        <v>2</v>
      </c>
      <c r="C380" s="120" t="s">
        <v>129</v>
      </c>
      <c r="D380" s="116" t="s">
        <v>130</v>
      </c>
      <c r="E380" s="116" t="s">
        <v>131</v>
      </c>
      <c r="F380" s="116" t="s">
        <v>132</v>
      </c>
      <c r="G380" s="116" t="s">
        <v>133</v>
      </c>
      <c r="H380" s="116"/>
      <c r="I380" s="116"/>
      <c r="J380" s="116"/>
      <c r="K380" s="116"/>
      <c r="L380" s="116"/>
      <c r="M380" s="116" t="s">
        <v>134</v>
      </c>
      <c r="N380" s="116"/>
      <c r="O380" s="116"/>
      <c r="P380" s="116" t="s">
        <v>137</v>
      </c>
      <c r="Q380" s="117"/>
      <c r="R380" s="2"/>
    </row>
    <row r="381" spans="1:18" ht="44" thickBot="1" x14ac:dyDescent="0.4">
      <c r="A381" s="100"/>
      <c r="B381" s="119"/>
      <c r="C381" s="121"/>
      <c r="D381" s="122"/>
      <c r="E381" s="122"/>
      <c r="F381" s="122"/>
      <c r="G381" s="33" t="s">
        <v>84</v>
      </c>
      <c r="H381" s="33" t="s">
        <v>85</v>
      </c>
      <c r="I381" s="33" t="s">
        <v>86</v>
      </c>
      <c r="J381" s="33" t="s">
        <v>87</v>
      </c>
      <c r="K381" s="33" t="s">
        <v>21</v>
      </c>
      <c r="L381" s="33" t="s">
        <v>79</v>
      </c>
      <c r="M381" s="33" t="s">
        <v>135</v>
      </c>
      <c r="N381" s="33" t="s">
        <v>136</v>
      </c>
      <c r="O381" s="33" t="s">
        <v>119</v>
      </c>
      <c r="P381" s="33" t="s">
        <v>138</v>
      </c>
      <c r="Q381" s="34" t="s">
        <v>139</v>
      </c>
      <c r="R381" s="2"/>
    </row>
    <row r="382" spans="1:18" ht="15" thickTop="1" x14ac:dyDescent="0.35">
      <c r="A382" s="80">
        <v>1</v>
      </c>
      <c r="B382" s="7" t="s">
        <v>54</v>
      </c>
      <c r="C382" s="11">
        <v>133</v>
      </c>
      <c r="D382" s="12">
        <v>18504.74439</v>
      </c>
      <c r="E382" s="12">
        <v>4</v>
      </c>
      <c r="F382" s="12">
        <v>260.69215000000003</v>
      </c>
      <c r="G382" s="12">
        <v>10994.831050000001</v>
      </c>
      <c r="H382" s="12">
        <v>7509.9133400000001</v>
      </c>
      <c r="I382" s="12"/>
      <c r="J382" s="12"/>
      <c r="K382" s="12"/>
      <c r="L382" s="12">
        <v>18504.74439</v>
      </c>
      <c r="M382" s="12">
        <v>7037.9542000000001</v>
      </c>
      <c r="N382" s="12">
        <v>11466.79019</v>
      </c>
      <c r="O382" s="12"/>
      <c r="P382" s="12">
        <v>6.31498008736254E-2</v>
      </c>
      <c r="Q382" s="13">
        <v>36.683991549585599</v>
      </c>
      <c r="R382" s="2"/>
    </row>
    <row r="383" spans="1:18" x14ac:dyDescent="0.35">
      <c r="A383" s="81">
        <v>2</v>
      </c>
      <c r="B383" s="5" t="s">
        <v>55</v>
      </c>
      <c r="C383" s="14">
        <v>765</v>
      </c>
      <c r="D383" s="15">
        <v>393829.628369877</v>
      </c>
      <c r="E383" s="15">
        <v>119</v>
      </c>
      <c r="F383" s="15">
        <v>13284.163638</v>
      </c>
      <c r="G383" s="15">
        <v>116281.51345</v>
      </c>
      <c r="H383" s="15">
        <v>277548.11491987598</v>
      </c>
      <c r="I383" s="15">
        <v>0</v>
      </c>
      <c r="J383" s="15">
        <v>0</v>
      </c>
      <c r="K383" s="15">
        <v>0</v>
      </c>
      <c r="L383" s="15">
        <v>393829.62836987601</v>
      </c>
      <c r="M383" s="15">
        <v>12458.100893368</v>
      </c>
      <c r="N383" s="15">
        <v>60439.529703695</v>
      </c>
      <c r="O383" s="15">
        <v>320931.99777281302</v>
      </c>
      <c r="P383" s="15"/>
      <c r="Q383" s="16">
        <v>49.047935482610697</v>
      </c>
      <c r="R383" s="2"/>
    </row>
    <row r="384" spans="1:18" x14ac:dyDescent="0.35">
      <c r="A384" s="81">
        <v>3</v>
      </c>
      <c r="B384" s="5" t="s">
        <v>207</v>
      </c>
      <c r="C384" s="14">
        <v>3</v>
      </c>
      <c r="D384" s="15">
        <v>629.43088999999998</v>
      </c>
      <c r="E384" s="15">
        <v>3</v>
      </c>
      <c r="F384" s="15">
        <v>629.43088999999998</v>
      </c>
      <c r="G384" s="15">
        <v>629.43088999999998</v>
      </c>
      <c r="H384" s="15"/>
      <c r="I384" s="15"/>
      <c r="J384" s="15"/>
      <c r="K384" s="15"/>
      <c r="L384" s="15">
        <v>629.43088999999998</v>
      </c>
      <c r="M384" s="15">
        <v>89.430890000000005</v>
      </c>
      <c r="N384" s="15">
        <v>540</v>
      </c>
      <c r="O384" s="15">
        <v>0</v>
      </c>
      <c r="P384" s="15">
        <v>0.224333333333333</v>
      </c>
      <c r="Q384" s="16">
        <v>44</v>
      </c>
      <c r="R384" s="2"/>
    </row>
    <row r="385" spans="1:18" x14ac:dyDescent="0.35">
      <c r="A385" s="81">
        <v>4</v>
      </c>
      <c r="B385" s="5" t="s">
        <v>197</v>
      </c>
      <c r="C385" s="14"/>
      <c r="D385" s="15"/>
      <c r="E385" s="15"/>
      <c r="F385" s="15"/>
      <c r="G385" s="15"/>
      <c r="H385" s="15"/>
      <c r="I385" s="15"/>
      <c r="J385" s="15"/>
      <c r="K385" s="15"/>
      <c r="L385" s="15">
        <v>0</v>
      </c>
      <c r="M385" s="15"/>
      <c r="N385" s="15"/>
      <c r="O385" s="15"/>
      <c r="P385" s="15"/>
      <c r="Q385" s="16"/>
      <c r="R385" s="2"/>
    </row>
    <row r="386" spans="1:18" x14ac:dyDescent="0.35">
      <c r="A386" s="81">
        <v>5</v>
      </c>
      <c r="B386" s="5" t="s">
        <v>58</v>
      </c>
      <c r="C386" s="14">
        <v>195</v>
      </c>
      <c r="D386" s="15">
        <v>63906.6616135164</v>
      </c>
      <c r="E386" s="15">
        <v>45</v>
      </c>
      <c r="F386" s="15">
        <v>14417.342860009299</v>
      </c>
      <c r="G386" s="15">
        <v>3898.3063584245001</v>
      </c>
      <c r="H386" s="15">
        <v>60008.355255091898</v>
      </c>
      <c r="I386" s="15"/>
      <c r="J386" s="15"/>
      <c r="K386" s="15"/>
      <c r="L386" s="15">
        <v>63906.6616135164</v>
      </c>
      <c r="M386" s="15">
        <v>2108.9198332460401</v>
      </c>
      <c r="N386" s="15">
        <v>46549.612319285297</v>
      </c>
      <c r="O386" s="15">
        <v>15248.129460984999</v>
      </c>
      <c r="P386" s="15">
        <v>0.1255</v>
      </c>
      <c r="Q386" s="16">
        <v>51</v>
      </c>
      <c r="R386" s="2"/>
    </row>
    <row r="387" spans="1:18" x14ac:dyDescent="0.35">
      <c r="A387" s="81">
        <v>6</v>
      </c>
      <c r="B387" s="5" t="s">
        <v>59</v>
      </c>
      <c r="C387" s="14">
        <v>169</v>
      </c>
      <c r="D387" s="15">
        <v>20100</v>
      </c>
      <c r="E387" s="15">
        <v>3</v>
      </c>
      <c r="F387" s="15">
        <v>443</v>
      </c>
      <c r="G387" s="15">
        <v>20100</v>
      </c>
      <c r="H387" s="15">
        <v>0</v>
      </c>
      <c r="I387" s="15">
        <v>0</v>
      </c>
      <c r="J387" s="15">
        <v>0</v>
      </c>
      <c r="K387" s="15">
        <v>0</v>
      </c>
      <c r="L387" s="15">
        <v>20100</v>
      </c>
      <c r="M387" s="15">
        <v>4892</v>
      </c>
      <c r="N387" s="15">
        <v>14097</v>
      </c>
      <c r="O387" s="15">
        <v>1111</v>
      </c>
      <c r="P387" s="15">
        <v>0.26754097801465698</v>
      </c>
      <c r="Q387" s="16">
        <v>32.964801375703701</v>
      </c>
      <c r="R387" s="2"/>
    </row>
    <row r="388" spans="1:18" x14ac:dyDescent="0.35">
      <c r="A388" s="81">
        <v>7</v>
      </c>
      <c r="B388" s="5" t="s">
        <v>60</v>
      </c>
      <c r="C388" s="14">
        <v>1950</v>
      </c>
      <c r="D388" s="15">
        <v>348862</v>
      </c>
      <c r="E388" s="15"/>
      <c r="F388" s="15"/>
      <c r="G388" s="15">
        <v>43061</v>
      </c>
      <c r="H388" s="15">
        <v>305801</v>
      </c>
      <c r="I388" s="15"/>
      <c r="J388" s="15"/>
      <c r="K388" s="15"/>
      <c r="L388" s="15">
        <v>348862</v>
      </c>
      <c r="M388" s="15"/>
      <c r="N388" s="15"/>
      <c r="O388" s="15"/>
      <c r="P388" s="15"/>
      <c r="Q388" s="16"/>
      <c r="R388" s="2"/>
    </row>
    <row r="389" spans="1:18" x14ac:dyDescent="0.35">
      <c r="A389" s="81">
        <v>8</v>
      </c>
      <c r="B389" s="5" t="s">
        <v>61</v>
      </c>
      <c r="C389" s="14">
        <v>1325</v>
      </c>
      <c r="D389" s="15">
        <v>144571.60376999999</v>
      </c>
      <c r="E389" s="15">
        <v>540</v>
      </c>
      <c r="F389" s="15">
        <v>64941.231180000002</v>
      </c>
      <c r="G389" s="15">
        <v>144571.60376999999</v>
      </c>
      <c r="H389" s="15">
        <v>0</v>
      </c>
      <c r="I389" s="15"/>
      <c r="J389" s="15"/>
      <c r="K389" s="15"/>
      <c r="L389" s="15">
        <v>144571.60376999999</v>
      </c>
      <c r="M389" s="15">
        <v>53227.96615</v>
      </c>
      <c r="N389" s="15">
        <v>89935.017619999999</v>
      </c>
      <c r="O389" s="15">
        <v>1408.6199999999501</v>
      </c>
      <c r="P389" s="15">
        <v>0.117073086751716</v>
      </c>
      <c r="Q389" s="16">
        <v>38.989040164689698</v>
      </c>
      <c r="R389" s="2"/>
    </row>
    <row r="390" spans="1:18" x14ac:dyDescent="0.35">
      <c r="A390" s="81">
        <v>9</v>
      </c>
      <c r="B390" s="5" t="s">
        <v>62</v>
      </c>
      <c r="C390" s="14">
        <v>164</v>
      </c>
      <c r="D390" s="15">
        <v>30117.15</v>
      </c>
      <c r="E390" s="15">
        <v>41</v>
      </c>
      <c r="F390" s="15">
        <v>4756.7299999999996</v>
      </c>
      <c r="G390" s="15">
        <v>19600.54</v>
      </c>
      <c r="H390" s="15">
        <v>10516.61</v>
      </c>
      <c r="I390" s="15"/>
      <c r="J390" s="15"/>
      <c r="K390" s="15"/>
      <c r="L390" s="15">
        <v>30117.15</v>
      </c>
      <c r="M390" s="15">
        <v>5427.95</v>
      </c>
      <c r="N390" s="15">
        <v>20901.490000000002</v>
      </c>
      <c r="O390" s="15">
        <v>3787.71</v>
      </c>
      <c r="P390" s="15">
        <v>0.108025241329736</v>
      </c>
      <c r="Q390" s="16">
        <v>39.4777070063694</v>
      </c>
      <c r="R390" s="2"/>
    </row>
    <row r="391" spans="1:18" x14ac:dyDescent="0.35">
      <c r="A391" s="81">
        <v>10</v>
      </c>
      <c r="B391" s="5" t="s">
        <v>63</v>
      </c>
      <c r="C391" s="14">
        <v>1003</v>
      </c>
      <c r="D391" s="15">
        <v>372768</v>
      </c>
      <c r="E391" s="15">
        <v>208</v>
      </c>
      <c r="F391" s="15">
        <v>54504</v>
      </c>
      <c r="G391" s="15">
        <v>206474</v>
      </c>
      <c r="H391" s="15">
        <v>166294</v>
      </c>
      <c r="I391" s="15">
        <v>0</v>
      </c>
      <c r="J391" s="15">
        <v>0</v>
      </c>
      <c r="K391" s="15">
        <v>0</v>
      </c>
      <c r="L391" s="15">
        <v>372768</v>
      </c>
      <c r="M391" s="15"/>
      <c r="N391" s="15"/>
      <c r="O391" s="15"/>
      <c r="P391" s="15"/>
      <c r="Q391" s="16"/>
      <c r="R391" s="2"/>
    </row>
    <row r="392" spans="1:18" x14ac:dyDescent="0.35">
      <c r="A392" s="81">
        <v>11</v>
      </c>
      <c r="B392" s="5" t="s">
        <v>64</v>
      </c>
      <c r="C392" s="14"/>
      <c r="D392" s="15"/>
      <c r="E392" s="15"/>
      <c r="F392" s="15"/>
      <c r="G392" s="15"/>
      <c r="H392" s="15"/>
      <c r="I392" s="15"/>
      <c r="J392" s="15"/>
      <c r="K392" s="15"/>
      <c r="L392" s="15">
        <v>0</v>
      </c>
      <c r="M392" s="15"/>
      <c r="N392" s="15"/>
      <c r="O392" s="15"/>
      <c r="P392" s="15"/>
      <c r="Q392" s="16"/>
      <c r="R392" s="2"/>
    </row>
    <row r="393" spans="1:18" x14ac:dyDescent="0.35">
      <c r="A393" s="81">
        <v>12</v>
      </c>
      <c r="B393" s="5" t="s">
        <v>65</v>
      </c>
      <c r="C393" s="14"/>
      <c r="D393" s="15"/>
      <c r="E393" s="15"/>
      <c r="F393" s="15"/>
      <c r="G393" s="15"/>
      <c r="H393" s="15"/>
      <c r="I393" s="15"/>
      <c r="J393" s="15"/>
      <c r="K393" s="15"/>
      <c r="L393" s="15">
        <v>0</v>
      </c>
      <c r="M393" s="15"/>
      <c r="N393" s="15"/>
      <c r="O393" s="15"/>
      <c r="P393" s="15"/>
      <c r="Q393" s="16"/>
      <c r="R393" s="2"/>
    </row>
    <row r="394" spans="1:18" x14ac:dyDescent="0.35">
      <c r="A394" s="81">
        <v>13</v>
      </c>
      <c r="B394" s="5" t="s">
        <v>66</v>
      </c>
      <c r="C394" s="14">
        <v>908</v>
      </c>
      <c r="D394" s="15">
        <v>147680.538537243</v>
      </c>
      <c r="E394" s="15">
        <v>71</v>
      </c>
      <c r="F394" s="15">
        <v>11164.474769656001</v>
      </c>
      <c r="G394" s="15">
        <v>104716.17688</v>
      </c>
      <c r="H394" s="15">
        <v>42964.361657242</v>
      </c>
      <c r="I394" s="15"/>
      <c r="J394" s="15"/>
      <c r="K394" s="15"/>
      <c r="L394" s="15">
        <v>147680.53853724201</v>
      </c>
      <c r="M394" s="15">
        <v>52535.616667935297</v>
      </c>
      <c r="N394" s="15">
        <v>84417.698463458903</v>
      </c>
      <c r="O394" s="15">
        <v>10727.223405848001</v>
      </c>
      <c r="P394" s="15">
        <v>4.2991055155455697E-2</v>
      </c>
      <c r="Q394" s="16">
        <v>43.273025957399902</v>
      </c>
      <c r="R394" s="2"/>
    </row>
    <row r="395" spans="1:18" x14ac:dyDescent="0.35">
      <c r="A395" s="81">
        <v>14</v>
      </c>
      <c r="B395" s="5" t="s">
        <v>67</v>
      </c>
      <c r="C395" s="14">
        <v>2652</v>
      </c>
      <c r="D395" s="15">
        <v>357494.00399645598</v>
      </c>
      <c r="E395" s="15">
        <v>242</v>
      </c>
      <c r="F395" s="15">
        <v>49663.993898692999</v>
      </c>
      <c r="G395" s="15">
        <v>275128.510669999</v>
      </c>
      <c r="H395" s="15">
        <v>82365.493326458003</v>
      </c>
      <c r="I395" s="15"/>
      <c r="J395" s="15"/>
      <c r="K395" s="15"/>
      <c r="L395" s="15">
        <v>357494.00399645697</v>
      </c>
      <c r="M395" s="15">
        <v>75607.745597800196</v>
      </c>
      <c r="N395" s="15">
        <v>209045.49316849001</v>
      </c>
      <c r="O395" s="15">
        <v>72840.765230168006</v>
      </c>
      <c r="P395" s="15">
        <v>0</v>
      </c>
      <c r="Q395" s="16">
        <v>37.704541382375098</v>
      </c>
      <c r="R395" s="2"/>
    </row>
    <row r="396" spans="1:18" x14ac:dyDescent="0.35">
      <c r="A396" s="81">
        <v>15</v>
      </c>
      <c r="B396" s="5" t="s">
        <v>68</v>
      </c>
      <c r="C396" s="14">
        <v>26</v>
      </c>
      <c r="D396" s="15">
        <v>2362.6</v>
      </c>
      <c r="E396" s="15"/>
      <c r="F396" s="15"/>
      <c r="G396" s="15">
        <v>2030.8</v>
      </c>
      <c r="H396" s="15">
        <v>331.8</v>
      </c>
      <c r="I396" s="15"/>
      <c r="J396" s="15"/>
      <c r="K396" s="15"/>
      <c r="L396" s="15">
        <v>2362.6</v>
      </c>
      <c r="M396" s="15">
        <v>472.2</v>
      </c>
      <c r="N396" s="15">
        <v>1890.4</v>
      </c>
      <c r="O396" s="15"/>
      <c r="P396" s="15">
        <v>0.05</v>
      </c>
      <c r="Q396" s="16">
        <v>36</v>
      </c>
      <c r="R396" s="2"/>
    </row>
    <row r="397" spans="1:18" x14ac:dyDescent="0.35">
      <c r="A397" s="81">
        <v>16</v>
      </c>
      <c r="B397" s="5" t="s">
        <v>69</v>
      </c>
      <c r="C397" s="14">
        <v>1364</v>
      </c>
      <c r="D397" s="15">
        <v>332112.69828999601</v>
      </c>
      <c r="E397" s="15">
        <v>311</v>
      </c>
      <c r="F397" s="15">
        <v>51291.397429999997</v>
      </c>
      <c r="G397" s="15">
        <v>173169.364659999</v>
      </c>
      <c r="H397" s="15">
        <v>158943.33363000001</v>
      </c>
      <c r="I397" s="15">
        <v>0</v>
      </c>
      <c r="J397" s="15">
        <v>0</v>
      </c>
      <c r="K397" s="15">
        <v>0</v>
      </c>
      <c r="L397" s="15">
        <v>332112.69828999898</v>
      </c>
      <c r="M397" s="15">
        <v>51112.672200000197</v>
      </c>
      <c r="N397" s="15">
        <v>144222.47881</v>
      </c>
      <c r="O397" s="15">
        <v>136777.54728</v>
      </c>
      <c r="P397" s="15">
        <v>0.11225565952145</v>
      </c>
      <c r="Q397" s="16">
        <v>41.775109718615496</v>
      </c>
      <c r="R397" s="2"/>
    </row>
    <row r="398" spans="1:18" x14ac:dyDescent="0.35">
      <c r="A398" s="81">
        <v>17</v>
      </c>
      <c r="B398" s="5" t="s">
        <v>70</v>
      </c>
      <c r="C398" s="14">
        <v>5752</v>
      </c>
      <c r="D398" s="15">
        <v>494588.47172365501</v>
      </c>
      <c r="E398" s="15">
        <v>1315</v>
      </c>
      <c r="F398" s="15">
        <v>133581.94132504499</v>
      </c>
      <c r="G398" s="15">
        <v>353422.767319209</v>
      </c>
      <c r="H398" s="15">
        <v>141165.70440444699</v>
      </c>
      <c r="I398" s="15"/>
      <c r="J398" s="15"/>
      <c r="K398" s="15"/>
      <c r="L398" s="15">
        <v>494588.47172365501</v>
      </c>
      <c r="M398" s="15">
        <v>114493.91012047201</v>
      </c>
      <c r="N398" s="15">
        <v>267047.93769209698</v>
      </c>
      <c r="O398" s="15">
        <v>113046.623911086</v>
      </c>
      <c r="P398" s="15">
        <v>0.148074891846708</v>
      </c>
      <c r="Q398" s="16">
        <v>42.961371276123899</v>
      </c>
      <c r="R398" s="2"/>
    </row>
    <row r="399" spans="1:18" x14ac:dyDescent="0.35">
      <c r="A399" s="81">
        <v>18</v>
      </c>
      <c r="B399" s="5" t="s">
        <v>71</v>
      </c>
      <c r="C399" s="14"/>
      <c r="D399" s="15"/>
      <c r="E399" s="15"/>
      <c r="F399" s="15"/>
      <c r="G399" s="15"/>
      <c r="H399" s="15"/>
      <c r="I399" s="15"/>
      <c r="J399" s="15"/>
      <c r="K399" s="15"/>
      <c r="L399" s="15">
        <v>0</v>
      </c>
      <c r="M399" s="15"/>
      <c r="N399" s="15"/>
      <c r="O399" s="15"/>
      <c r="P399" s="15"/>
      <c r="Q399" s="16"/>
      <c r="R399" s="2"/>
    </row>
    <row r="400" spans="1:18" x14ac:dyDescent="0.35">
      <c r="A400" s="81">
        <v>19</v>
      </c>
      <c r="B400" s="5" t="s">
        <v>72</v>
      </c>
      <c r="C400" s="14">
        <v>273</v>
      </c>
      <c r="D400" s="15">
        <v>115094.56277</v>
      </c>
      <c r="E400" s="15">
        <v>28</v>
      </c>
      <c r="F400" s="15">
        <v>11902.099340000001</v>
      </c>
      <c r="G400" s="15">
        <v>43700.168899999997</v>
      </c>
      <c r="H400" s="15">
        <v>71394.393869999898</v>
      </c>
      <c r="I400" s="15">
        <v>0</v>
      </c>
      <c r="J400" s="15">
        <v>0</v>
      </c>
      <c r="K400" s="15">
        <v>0</v>
      </c>
      <c r="L400" s="15">
        <v>115094.56277</v>
      </c>
      <c r="M400" s="15">
        <v>3997.6799299999998</v>
      </c>
      <c r="N400" s="15">
        <v>48923.95407</v>
      </c>
      <c r="O400" s="15">
        <v>62172.928769999999</v>
      </c>
      <c r="P400" s="15">
        <v>7.7302226932991602E-2</v>
      </c>
      <c r="Q400" s="16">
        <v>45.630036630036599</v>
      </c>
      <c r="R400" s="2"/>
    </row>
    <row r="401" spans="1:18" x14ac:dyDescent="0.35">
      <c r="A401" s="81">
        <v>20</v>
      </c>
      <c r="B401" s="5" t="s">
        <v>73</v>
      </c>
      <c r="C401" s="14"/>
      <c r="D401" s="15"/>
      <c r="E401" s="15"/>
      <c r="F401" s="15"/>
      <c r="G401" s="15"/>
      <c r="H401" s="15"/>
      <c r="I401" s="15"/>
      <c r="J401" s="15"/>
      <c r="K401" s="15"/>
      <c r="L401" s="15">
        <v>0</v>
      </c>
      <c r="M401" s="15"/>
      <c r="N401" s="15"/>
      <c r="O401" s="15"/>
      <c r="P401" s="15"/>
      <c r="Q401" s="16"/>
      <c r="R401" s="2"/>
    </row>
    <row r="402" spans="1:18" x14ac:dyDescent="0.35">
      <c r="A402" s="81">
        <v>21</v>
      </c>
      <c r="B402" s="5" t="s">
        <v>74</v>
      </c>
      <c r="C402" s="14">
        <v>68</v>
      </c>
      <c r="D402" s="15">
        <v>18872.684840000002</v>
      </c>
      <c r="E402" s="15">
        <v>6</v>
      </c>
      <c r="F402" s="15">
        <v>2368.17848</v>
      </c>
      <c r="G402" s="15">
        <v>6878.8808900000004</v>
      </c>
      <c r="H402" s="15">
        <v>11993.80395</v>
      </c>
      <c r="I402" s="15">
        <v>0</v>
      </c>
      <c r="J402" s="15">
        <v>0</v>
      </c>
      <c r="K402" s="15">
        <v>0</v>
      </c>
      <c r="L402" s="15">
        <v>18872.684840000002</v>
      </c>
      <c r="M402" s="15">
        <v>759.06253000000004</v>
      </c>
      <c r="N402" s="15">
        <v>12911.03679</v>
      </c>
      <c r="O402" s="15">
        <v>5202.5855199999996</v>
      </c>
      <c r="P402" s="15">
        <v>9.8849999999999993E-2</v>
      </c>
      <c r="Q402" s="16">
        <v>33.146245059288503</v>
      </c>
      <c r="R402" s="2"/>
    </row>
    <row r="403" spans="1:18" x14ac:dyDescent="0.35">
      <c r="A403" s="81">
        <v>22</v>
      </c>
      <c r="B403" s="5" t="s">
        <v>75</v>
      </c>
      <c r="C403" s="14">
        <v>23</v>
      </c>
      <c r="D403" s="15">
        <v>10308</v>
      </c>
      <c r="E403" s="15">
        <v>5</v>
      </c>
      <c r="F403" s="15">
        <v>8490</v>
      </c>
      <c r="G403" s="15">
        <v>10308</v>
      </c>
      <c r="H403" s="15"/>
      <c r="I403" s="15"/>
      <c r="J403" s="15"/>
      <c r="K403" s="15"/>
      <c r="L403" s="15">
        <v>10308</v>
      </c>
      <c r="M403" s="15">
        <v>1800</v>
      </c>
      <c r="N403" s="15">
        <v>118</v>
      </c>
      <c r="O403" s="15">
        <v>8390</v>
      </c>
      <c r="P403" s="15">
        <v>1.24E-2</v>
      </c>
      <c r="Q403" s="16">
        <v>16.37</v>
      </c>
      <c r="R403" s="2"/>
    </row>
    <row r="404" spans="1:18" x14ac:dyDescent="0.35">
      <c r="A404" s="81">
        <v>23</v>
      </c>
      <c r="B404" s="5" t="s">
        <v>76</v>
      </c>
      <c r="C404" s="14"/>
      <c r="D404" s="15"/>
      <c r="E404" s="15"/>
      <c r="F404" s="15"/>
      <c r="G404" s="15"/>
      <c r="H404" s="15"/>
      <c r="I404" s="15"/>
      <c r="J404" s="15"/>
      <c r="K404" s="15"/>
      <c r="L404" s="15">
        <v>0</v>
      </c>
      <c r="M404" s="15"/>
      <c r="N404" s="15"/>
      <c r="O404" s="15"/>
      <c r="P404" s="15"/>
      <c r="Q404" s="16"/>
      <c r="R404" s="2"/>
    </row>
    <row r="405" spans="1:18" x14ac:dyDescent="0.35">
      <c r="A405" s="127">
        <v>24</v>
      </c>
      <c r="B405" s="128" t="s">
        <v>77</v>
      </c>
      <c r="C405" s="133"/>
      <c r="D405" s="134"/>
      <c r="E405" s="134"/>
      <c r="F405" s="134"/>
      <c r="G405" s="134"/>
      <c r="H405" s="134"/>
      <c r="I405" s="134"/>
      <c r="J405" s="134"/>
      <c r="K405" s="134"/>
      <c r="L405" s="134">
        <v>0</v>
      </c>
      <c r="M405" s="134"/>
      <c r="N405" s="134"/>
      <c r="O405" s="134"/>
      <c r="P405" s="134"/>
      <c r="Q405" s="135"/>
      <c r="R405" s="2"/>
    </row>
    <row r="406" spans="1:18" x14ac:dyDescent="0.35">
      <c r="A406" s="8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</row>
    <row r="407" spans="1:18" x14ac:dyDescent="0.35">
      <c r="A407" s="86" t="s">
        <v>143</v>
      </c>
      <c r="C407" s="1" t="s">
        <v>208</v>
      </c>
    </row>
    <row r="408" spans="1:18" ht="15" thickBot="1" x14ac:dyDescent="0.4">
      <c r="A408" s="78"/>
      <c r="B408" s="3"/>
      <c r="C408" s="3"/>
      <c r="D408" s="3"/>
      <c r="E408" s="3"/>
      <c r="F408" s="3"/>
    </row>
    <row r="409" spans="1:18" ht="44" thickTop="1" x14ac:dyDescent="0.35">
      <c r="A409" s="84" t="s">
        <v>1</v>
      </c>
      <c r="B409" s="30" t="s">
        <v>2</v>
      </c>
      <c r="C409" s="47" t="s">
        <v>141</v>
      </c>
      <c r="D409" s="46" t="s">
        <v>142</v>
      </c>
      <c r="E409" s="46" t="s">
        <v>144</v>
      </c>
      <c r="F409" s="30" t="s">
        <v>145</v>
      </c>
      <c r="G409" s="2"/>
    </row>
    <row r="410" spans="1:18" ht="15" thickBot="1" x14ac:dyDescent="0.4">
      <c r="A410" s="85"/>
      <c r="B410" s="31"/>
      <c r="C410" s="32"/>
      <c r="D410" s="33"/>
      <c r="E410" s="33"/>
      <c r="F410" s="34"/>
      <c r="G410" s="2"/>
    </row>
    <row r="411" spans="1:18" ht="15" thickTop="1" x14ac:dyDescent="0.35">
      <c r="A411" s="80">
        <v>1</v>
      </c>
      <c r="B411" s="7" t="s">
        <v>54</v>
      </c>
      <c r="C411" s="11">
        <v>1584638.79248831</v>
      </c>
      <c r="D411" s="12">
        <v>18504.74439</v>
      </c>
      <c r="E411" s="12">
        <v>0.98845721299164957</v>
      </c>
      <c r="F411" s="13">
        <v>1.1542787008350482E-2</v>
      </c>
      <c r="G411" s="2"/>
    </row>
    <row r="412" spans="1:18" x14ac:dyDescent="0.35">
      <c r="A412" s="81">
        <v>2</v>
      </c>
      <c r="B412" s="5" t="s">
        <v>55</v>
      </c>
      <c r="C412" s="14">
        <v>1891519.5071765</v>
      </c>
      <c r="D412" s="15">
        <v>393829.628369877</v>
      </c>
      <c r="E412" s="15">
        <v>0.82767200764021509</v>
      </c>
      <c r="F412" s="16">
        <v>0.17232799235978485</v>
      </c>
      <c r="G412" s="2"/>
    </row>
    <row r="413" spans="1:18" x14ac:dyDescent="0.35">
      <c r="A413" s="81">
        <v>3</v>
      </c>
      <c r="B413" s="5" t="s">
        <v>207</v>
      </c>
      <c r="C413" s="14">
        <v>41441.322370000002</v>
      </c>
      <c r="D413" s="15">
        <v>629.43088999999998</v>
      </c>
      <c r="E413" s="15">
        <v>0.98503875397452301</v>
      </c>
      <c r="F413" s="16">
        <v>1.4961246025477035E-2</v>
      </c>
      <c r="G413" s="2"/>
    </row>
    <row r="414" spans="1:18" x14ac:dyDescent="0.35">
      <c r="A414" s="81">
        <v>4</v>
      </c>
      <c r="B414" s="5" t="s">
        <v>197</v>
      </c>
      <c r="C414" s="14">
        <v>183541.78</v>
      </c>
      <c r="D414" s="15"/>
      <c r="E414" s="15">
        <v>1</v>
      </c>
      <c r="F414" s="16"/>
      <c r="G414" s="2"/>
    </row>
    <row r="415" spans="1:18" x14ac:dyDescent="0.35">
      <c r="A415" s="81">
        <v>5</v>
      </c>
      <c r="B415" s="5" t="s">
        <v>58</v>
      </c>
      <c r="C415" s="14">
        <v>167053.44541039501</v>
      </c>
      <c r="D415" s="15">
        <v>63906.6616135164</v>
      </c>
      <c r="E415" s="15">
        <v>0.7232999999999995</v>
      </c>
      <c r="F415" s="16">
        <v>0.2767000000000005</v>
      </c>
      <c r="G415" s="2"/>
    </row>
    <row r="416" spans="1:18" x14ac:dyDescent="0.35">
      <c r="A416" s="81">
        <v>6</v>
      </c>
      <c r="B416" s="5" t="s">
        <v>59</v>
      </c>
      <c r="C416" s="14">
        <v>47502</v>
      </c>
      <c r="D416" s="15">
        <v>20100</v>
      </c>
      <c r="E416" s="15">
        <v>0.70267151859412447</v>
      </c>
      <c r="F416" s="16">
        <v>0.29732848140587559</v>
      </c>
      <c r="G416" s="2"/>
    </row>
    <row r="417" spans="1:7" x14ac:dyDescent="0.35">
      <c r="A417" s="81">
        <v>7</v>
      </c>
      <c r="B417" s="5" t="s">
        <v>60</v>
      </c>
      <c r="C417" s="14"/>
      <c r="D417" s="15">
        <v>348862</v>
      </c>
      <c r="E417" s="15"/>
      <c r="F417" s="16">
        <v>1</v>
      </c>
      <c r="G417" s="2"/>
    </row>
    <row r="418" spans="1:7" x14ac:dyDescent="0.35">
      <c r="A418" s="81">
        <v>8</v>
      </c>
      <c r="B418" s="5" t="s">
        <v>61</v>
      </c>
      <c r="C418" s="14">
        <v>4493357.2764385501</v>
      </c>
      <c r="D418" s="15">
        <v>144571.60376999999</v>
      </c>
      <c r="E418" s="15">
        <v>0.96882841296102429</v>
      </c>
      <c r="F418" s="16">
        <v>3.1171587038975719E-2</v>
      </c>
      <c r="G418" s="2"/>
    </row>
    <row r="419" spans="1:7" x14ac:dyDescent="0.35">
      <c r="A419" s="81">
        <v>9</v>
      </c>
      <c r="B419" s="5" t="s">
        <v>62</v>
      </c>
      <c r="C419" s="14">
        <v>565206.28</v>
      </c>
      <c r="D419" s="15">
        <v>30117.15</v>
      </c>
      <c r="E419" s="15">
        <v>0.94941044064064473</v>
      </c>
      <c r="F419" s="16">
        <v>5.0589559359355302E-2</v>
      </c>
      <c r="G419" s="2"/>
    </row>
    <row r="420" spans="1:7" x14ac:dyDescent="0.35">
      <c r="A420" s="81">
        <v>10</v>
      </c>
      <c r="B420" s="5" t="s">
        <v>63</v>
      </c>
      <c r="C420" s="14">
        <v>2732491</v>
      </c>
      <c r="D420" s="15">
        <v>372768</v>
      </c>
      <c r="E420" s="15">
        <v>0.87995590705960436</v>
      </c>
      <c r="F420" s="16">
        <v>0.12004409294039563</v>
      </c>
      <c r="G420" s="2"/>
    </row>
    <row r="421" spans="1:7" x14ac:dyDescent="0.35">
      <c r="A421" s="81">
        <v>11</v>
      </c>
      <c r="B421" s="5" t="s">
        <v>64</v>
      </c>
      <c r="C421" s="14">
        <v>122920.14903</v>
      </c>
      <c r="D421" s="15"/>
      <c r="E421" s="15">
        <v>1</v>
      </c>
      <c r="F421" s="16"/>
      <c r="G421" s="2"/>
    </row>
    <row r="422" spans="1:7" x14ac:dyDescent="0.35">
      <c r="A422" s="81">
        <v>12</v>
      </c>
      <c r="B422" s="5" t="s">
        <v>65</v>
      </c>
      <c r="C422" s="14">
        <v>1581738.3020800001</v>
      </c>
      <c r="D422" s="15"/>
      <c r="E422" s="15">
        <v>1</v>
      </c>
      <c r="F422" s="16"/>
      <c r="G422" s="2"/>
    </row>
    <row r="423" spans="1:7" x14ac:dyDescent="0.35">
      <c r="A423" s="81">
        <v>13</v>
      </c>
      <c r="B423" s="5" t="s">
        <v>66</v>
      </c>
      <c r="C423" s="14">
        <v>1750788.0911298301</v>
      </c>
      <c r="D423" s="15">
        <v>147680.538537243</v>
      </c>
      <c r="E423" s="15">
        <v>0.92221070381176584</v>
      </c>
      <c r="F423" s="16">
        <v>7.7789296188234172E-2</v>
      </c>
      <c r="G423" s="2"/>
    </row>
    <row r="424" spans="1:7" x14ac:dyDescent="0.35">
      <c r="A424" s="81">
        <v>14</v>
      </c>
      <c r="B424" s="5" t="s">
        <v>67</v>
      </c>
      <c r="C424" s="14">
        <v>3272703.5023110602</v>
      </c>
      <c r="D424" s="15">
        <v>357494.00399645598</v>
      </c>
      <c r="E424" s="15">
        <v>0.90152216143190411</v>
      </c>
      <c r="F424" s="16">
        <v>9.8477838568095943E-2</v>
      </c>
      <c r="G424" s="2"/>
    </row>
    <row r="425" spans="1:7" x14ac:dyDescent="0.35">
      <c r="A425" s="81">
        <v>15</v>
      </c>
      <c r="B425" s="5" t="s">
        <v>68</v>
      </c>
      <c r="C425" s="14">
        <v>77691</v>
      </c>
      <c r="D425" s="15">
        <v>2362.6</v>
      </c>
      <c r="E425" s="15">
        <v>0.97048727352673714</v>
      </c>
      <c r="F425" s="16">
        <v>2.9512726473262915E-2</v>
      </c>
      <c r="G425" s="2"/>
    </row>
    <row r="426" spans="1:7" x14ac:dyDescent="0.35">
      <c r="A426" s="81">
        <v>16</v>
      </c>
      <c r="B426" s="5" t="s">
        <v>69</v>
      </c>
      <c r="C426" s="14">
        <v>2671909.0832399898</v>
      </c>
      <c r="D426" s="15">
        <v>332112.69828999601</v>
      </c>
      <c r="E426" s="15">
        <v>0.88944397795915886</v>
      </c>
      <c r="F426" s="16">
        <v>0.11055602204084114</v>
      </c>
      <c r="G426" s="2"/>
    </row>
    <row r="427" spans="1:7" x14ac:dyDescent="0.35">
      <c r="A427" s="81">
        <v>17</v>
      </c>
      <c r="B427" s="5" t="s">
        <v>70</v>
      </c>
      <c r="C427" s="14">
        <v>5837873.8944083201</v>
      </c>
      <c r="D427" s="15">
        <v>494588.47172365501</v>
      </c>
      <c r="E427" s="15">
        <v>0.92189634250826791</v>
      </c>
      <c r="F427" s="16">
        <v>7.8103657491732065E-2</v>
      </c>
      <c r="G427" s="2"/>
    </row>
    <row r="428" spans="1:7" x14ac:dyDescent="0.35">
      <c r="A428" s="81">
        <v>18</v>
      </c>
      <c r="B428" s="5" t="s">
        <v>71</v>
      </c>
      <c r="C428" s="14"/>
      <c r="D428" s="15"/>
      <c r="E428" s="15"/>
      <c r="F428" s="16"/>
      <c r="G428" s="2"/>
    </row>
    <row r="429" spans="1:7" x14ac:dyDescent="0.35">
      <c r="A429" s="81">
        <v>19</v>
      </c>
      <c r="B429" s="5" t="s">
        <v>72</v>
      </c>
      <c r="C429" s="14">
        <v>3010540.5603799899</v>
      </c>
      <c r="D429" s="15">
        <v>115094.56277</v>
      </c>
      <c r="E429" s="15">
        <v>0.96317722375284531</v>
      </c>
      <c r="F429" s="16">
        <v>3.6822776247154729E-2</v>
      </c>
      <c r="G429" s="2"/>
    </row>
    <row r="430" spans="1:7" x14ac:dyDescent="0.35">
      <c r="A430" s="81">
        <v>20</v>
      </c>
      <c r="B430" s="5" t="s">
        <v>73</v>
      </c>
      <c r="C430" s="14"/>
      <c r="D430" s="15"/>
      <c r="E430" s="15"/>
      <c r="F430" s="16"/>
      <c r="G430" s="2"/>
    </row>
    <row r="431" spans="1:7" x14ac:dyDescent="0.35">
      <c r="A431" s="81">
        <v>21</v>
      </c>
      <c r="B431" s="5" t="s">
        <v>74</v>
      </c>
      <c r="C431" s="14">
        <v>175151.79543999999</v>
      </c>
      <c r="D431" s="15">
        <v>18872.684840000002</v>
      </c>
      <c r="E431" s="15">
        <v>0.90273039354227613</v>
      </c>
      <c r="F431" s="16">
        <v>9.726960645772384E-2</v>
      </c>
      <c r="G431" s="2"/>
    </row>
    <row r="432" spans="1:7" x14ac:dyDescent="0.35">
      <c r="A432" s="81">
        <v>22</v>
      </c>
      <c r="B432" s="5" t="s">
        <v>75</v>
      </c>
      <c r="C432" s="14">
        <v>78660</v>
      </c>
      <c r="D432" s="15">
        <v>10308</v>
      </c>
      <c r="E432" s="15">
        <v>0.88413811707580259</v>
      </c>
      <c r="F432" s="16">
        <v>0.11586188292419747</v>
      </c>
      <c r="G432" s="2"/>
    </row>
    <row r="433" spans="1:143" x14ac:dyDescent="0.35">
      <c r="A433" s="81">
        <v>23</v>
      </c>
      <c r="B433" s="5" t="s">
        <v>76</v>
      </c>
      <c r="C433" s="14"/>
      <c r="D433" s="15"/>
      <c r="E433" s="15"/>
      <c r="F433" s="16"/>
      <c r="G433" s="2"/>
    </row>
    <row r="434" spans="1:143" x14ac:dyDescent="0.35">
      <c r="A434" s="127">
        <v>24</v>
      </c>
      <c r="B434" s="128" t="s">
        <v>77</v>
      </c>
      <c r="C434" s="133">
        <v>451418.94</v>
      </c>
      <c r="D434" s="134"/>
      <c r="E434" s="134">
        <v>1</v>
      </c>
      <c r="F434" s="135"/>
      <c r="G434" s="2"/>
    </row>
    <row r="435" spans="1:143" x14ac:dyDescent="0.35">
      <c r="A435" s="83"/>
      <c r="B435" s="4"/>
      <c r="C435" s="4"/>
      <c r="D435" s="4"/>
      <c r="E435" s="4"/>
      <c r="F435" s="4"/>
    </row>
    <row r="436" spans="1:143" x14ac:dyDescent="0.35">
      <c r="A436" s="86" t="s">
        <v>120</v>
      </c>
      <c r="C436" s="1" t="s">
        <v>208</v>
      </c>
    </row>
    <row r="437" spans="1:143" ht="15" thickBot="1" x14ac:dyDescent="0.4">
      <c r="A437" s="78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</row>
    <row r="438" spans="1:143" ht="15" thickTop="1" x14ac:dyDescent="0.35">
      <c r="A438" s="99" t="s">
        <v>1</v>
      </c>
      <c r="B438" s="101" t="s">
        <v>2</v>
      </c>
      <c r="C438" s="103" t="s">
        <v>83</v>
      </c>
      <c r="D438" s="97"/>
      <c r="E438" s="97"/>
      <c r="F438" s="97"/>
      <c r="G438" s="98"/>
      <c r="H438" s="96" t="s">
        <v>88</v>
      </c>
      <c r="I438" s="97"/>
      <c r="J438" s="97"/>
      <c r="K438" s="97"/>
      <c r="L438" s="98"/>
      <c r="M438" s="96" t="s">
        <v>89</v>
      </c>
      <c r="N438" s="97"/>
      <c r="O438" s="97"/>
      <c r="P438" s="97"/>
      <c r="Q438" s="98"/>
      <c r="R438" s="96" t="s">
        <v>90</v>
      </c>
      <c r="S438" s="97"/>
      <c r="T438" s="97"/>
      <c r="U438" s="97"/>
      <c r="V438" s="98"/>
      <c r="W438" s="96" t="s">
        <v>91</v>
      </c>
      <c r="X438" s="97"/>
      <c r="Y438" s="97"/>
      <c r="Z438" s="97"/>
      <c r="AA438" s="98"/>
      <c r="AB438" s="96" t="s">
        <v>92</v>
      </c>
      <c r="AC438" s="97"/>
      <c r="AD438" s="97"/>
      <c r="AE438" s="97"/>
      <c r="AF438" s="98"/>
      <c r="AG438" s="96" t="s">
        <v>18</v>
      </c>
      <c r="AH438" s="97"/>
      <c r="AI438" s="97"/>
      <c r="AJ438" s="97"/>
      <c r="AK438" s="98"/>
      <c r="AL438" s="96" t="s">
        <v>93</v>
      </c>
      <c r="AM438" s="97"/>
      <c r="AN438" s="97"/>
      <c r="AO438" s="97"/>
      <c r="AP438" s="98"/>
      <c r="AQ438" s="96" t="s">
        <v>94</v>
      </c>
      <c r="AR438" s="97"/>
      <c r="AS438" s="97"/>
      <c r="AT438" s="97"/>
      <c r="AU438" s="98"/>
      <c r="AV438" s="96" t="s">
        <v>95</v>
      </c>
      <c r="AW438" s="97"/>
      <c r="AX438" s="97"/>
      <c r="AY438" s="97"/>
      <c r="AZ438" s="98"/>
      <c r="BA438" s="96" t="s">
        <v>96</v>
      </c>
      <c r="BB438" s="97"/>
      <c r="BC438" s="97"/>
      <c r="BD438" s="97"/>
      <c r="BE438" s="98"/>
      <c r="BF438" s="96" t="s">
        <v>97</v>
      </c>
      <c r="BG438" s="97"/>
      <c r="BH438" s="97"/>
      <c r="BI438" s="97"/>
      <c r="BJ438" s="98"/>
      <c r="BK438" s="96" t="s">
        <v>98</v>
      </c>
      <c r="BL438" s="97"/>
      <c r="BM438" s="97"/>
      <c r="BN438" s="97"/>
      <c r="BO438" s="98"/>
      <c r="BP438" s="96" t="s">
        <v>99</v>
      </c>
      <c r="BQ438" s="97"/>
      <c r="BR438" s="97"/>
      <c r="BS438" s="97"/>
      <c r="BT438" s="98"/>
      <c r="BU438" s="96" t="s">
        <v>100</v>
      </c>
      <c r="BV438" s="97"/>
      <c r="BW438" s="97"/>
      <c r="BX438" s="97"/>
      <c r="BY438" s="98"/>
      <c r="BZ438" s="96" t="s">
        <v>101</v>
      </c>
      <c r="CA438" s="97"/>
      <c r="CB438" s="97"/>
      <c r="CC438" s="97"/>
      <c r="CD438" s="98"/>
      <c r="CE438" s="96" t="s">
        <v>102</v>
      </c>
      <c r="CF438" s="97"/>
      <c r="CG438" s="97"/>
      <c r="CH438" s="97"/>
      <c r="CI438" s="98"/>
      <c r="CJ438" s="96" t="s">
        <v>103</v>
      </c>
      <c r="CK438" s="97"/>
      <c r="CL438" s="97"/>
      <c r="CM438" s="97"/>
      <c r="CN438" s="98"/>
      <c r="CO438" s="96" t="s">
        <v>34</v>
      </c>
      <c r="CP438" s="97"/>
      <c r="CQ438" s="97"/>
      <c r="CR438" s="97"/>
      <c r="CS438" s="98"/>
      <c r="CT438" s="96" t="s">
        <v>35</v>
      </c>
      <c r="CU438" s="97"/>
      <c r="CV438" s="97"/>
      <c r="CW438" s="97"/>
      <c r="CX438" s="98"/>
      <c r="CY438" s="96" t="s">
        <v>36</v>
      </c>
      <c r="CZ438" s="97"/>
      <c r="DA438" s="97"/>
      <c r="DB438" s="97"/>
      <c r="DC438" s="98"/>
      <c r="DD438" s="96" t="s">
        <v>104</v>
      </c>
      <c r="DE438" s="97"/>
      <c r="DF438" s="97"/>
      <c r="DG438" s="97"/>
      <c r="DH438" s="98"/>
      <c r="DI438" s="96" t="s">
        <v>105</v>
      </c>
      <c r="DJ438" s="97"/>
      <c r="DK438" s="97"/>
      <c r="DL438" s="97"/>
      <c r="DM438" s="98"/>
      <c r="DN438" s="96" t="s">
        <v>108</v>
      </c>
      <c r="DO438" s="97"/>
      <c r="DP438" s="97"/>
      <c r="DQ438" s="97"/>
      <c r="DR438" s="98"/>
      <c r="DS438" s="96" t="s">
        <v>46</v>
      </c>
      <c r="DT438" s="97"/>
      <c r="DU438" s="97"/>
      <c r="DV438" s="97"/>
      <c r="DW438" s="98"/>
      <c r="DX438" s="96" t="s">
        <v>48</v>
      </c>
      <c r="DY438" s="97"/>
      <c r="DZ438" s="97"/>
      <c r="EA438" s="97"/>
      <c r="EB438" s="98"/>
      <c r="EC438" s="96" t="s">
        <v>112</v>
      </c>
      <c r="ED438" s="97"/>
      <c r="EE438" s="97"/>
      <c r="EF438" s="97"/>
      <c r="EG438" s="98"/>
      <c r="EH438" s="96" t="s">
        <v>113</v>
      </c>
      <c r="EI438" s="97"/>
      <c r="EJ438" s="97"/>
      <c r="EK438" s="97"/>
      <c r="EL438" s="104"/>
      <c r="EM438" s="2"/>
    </row>
    <row r="439" spans="1:143" x14ac:dyDescent="0.35">
      <c r="A439" s="105"/>
      <c r="B439" s="106"/>
      <c r="C439" s="107" t="s">
        <v>121</v>
      </c>
      <c r="D439" s="109" t="s">
        <v>122</v>
      </c>
      <c r="E439" s="109"/>
      <c r="F439" s="109"/>
      <c r="G439" s="110" t="s">
        <v>124</v>
      </c>
      <c r="H439" s="112" t="s">
        <v>121</v>
      </c>
      <c r="I439" s="109" t="s">
        <v>122</v>
      </c>
      <c r="J439" s="109"/>
      <c r="K439" s="109"/>
      <c r="L439" s="110" t="s">
        <v>124</v>
      </c>
      <c r="M439" s="112" t="s">
        <v>121</v>
      </c>
      <c r="N439" s="109" t="s">
        <v>122</v>
      </c>
      <c r="O439" s="109"/>
      <c r="P439" s="109"/>
      <c r="Q439" s="110" t="s">
        <v>124</v>
      </c>
      <c r="R439" s="112" t="s">
        <v>121</v>
      </c>
      <c r="S439" s="109" t="s">
        <v>122</v>
      </c>
      <c r="T439" s="109"/>
      <c r="U439" s="109"/>
      <c r="V439" s="110" t="s">
        <v>124</v>
      </c>
      <c r="W439" s="112" t="s">
        <v>121</v>
      </c>
      <c r="X439" s="109" t="s">
        <v>122</v>
      </c>
      <c r="Y439" s="109"/>
      <c r="Z439" s="109"/>
      <c r="AA439" s="110" t="s">
        <v>124</v>
      </c>
      <c r="AB439" s="112" t="s">
        <v>121</v>
      </c>
      <c r="AC439" s="109" t="s">
        <v>122</v>
      </c>
      <c r="AD439" s="109"/>
      <c r="AE439" s="109"/>
      <c r="AF439" s="110" t="s">
        <v>124</v>
      </c>
      <c r="AG439" s="112" t="s">
        <v>121</v>
      </c>
      <c r="AH439" s="109" t="s">
        <v>122</v>
      </c>
      <c r="AI439" s="109"/>
      <c r="AJ439" s="109"/>
      <c r="AK439" s="110" t="s">
        <v>124</v>
      </c>
      <c r="AL439" s="112" t="s">
        <v>121</v>
      </c>
      <c r="AM439" s="109" t="s">
        <v>122</v>
      </c>
      <c r="AN439" s="109"/>
      <c r="AO439" s="109"/>
      <c r="AP439" s="110" t="s">
        <v>124</v>
      </c>
      <c r="AQ439" s="112" t="s">
        <v>121</v>
      </c>
      <c r="AR439" s="109" t="s">
        <v>122</v>
      </c>
      <c r="AS439" s="109"/>
      <c r="AT439" s="109"/>
      <c r="AU439" s="110" t="s">
        <v>124</v>
      </c>
      <c r="AV439" s="112" t="s">
        <v>121</v>
      </c>
      <c r="AW439" s="109" t="s">
        <v>122</v>
      </c>
      <c r="AX439" s="109"/>
      <c r="AY439" s="109"/>
      <c r="AZ439" s="110" t="s">
        <v>124</v>
      </c>
      <c r="BA439" s="112" t="s">
        <v>121</v>
      </c>
      <c r="BB439" s="109" t="s">
        <v>122</v>
      </c>
      <c r="BC439" s="109"/>
      <c r="BD439" s="109"/>
      <c r="BE439" s="110" t="s">
        <v>124</v>
      </c>
      <c r="BF439" s="112" t="s">
        <v>121</v>
      </c>
      <c r="BG439" s="109" t="s">
        <v>122</v>
      </c>
      <c r="BH439" s="109"/>
      <c r="BI439" s="109"/>
      <c r="BJ439" s="110" t="s">
        <v>124</v>
      </c>
      <c r="BK439" s="112" t="s">
        <v>121</v>
      </c>
      <c r="BL439" s="109" t="s">
        <v>122</v>
      </c>
      <c r="BM439" s="109"/>
      <c r="BN439" s="109"/>
      <c r="BO439" s="110" t="s">
        <v>124</v>
      </c>
      <c r="BP439" s="112" t="s">
        <v>121</v>
      </c>
      <c r="BQ439" s="109" t="s">
        <v>122</v>
      </c>
      <c r="BR439" s="109"/>
      <c r="BS439" s="109"/>
      <c r="BT439" s="110" t="s">
        <v>124</v>
      </c>
      <c r="BU439" s="112" t="s">
        <v>121</v>
      </c>
      <c r="BV439" s="109" t="s">
        <v>122</v>
      </c>
      <c r="BW439" s="109"/>
      <c r="BX439" s="109"/>
      <c r="BY439" s="110" t="s">
        <v>124</v>
      </c>
      <c r="BZ439" s="112" t="s">
        <v>121</v>
      </c>
      <c r="CA439" s="109" t="s">
        <v>122</v>
      </c>
      <c r="CB439" s="109"/>
      <c r="CC439" s="109"/>
      <c r="CD439" s="110" t="s">
        <v>124</v>
      </c>
      <c r="CE439" s="112" t="s">
        <v>121</v>
      </c>
      <c r="CF439" s="109" t="s">
        <v>122</v>
      </c>
      <c r="CG439" s="109"/>
      <c r="CH439" s="109"/>
      <c r="CI439" s="110" t="s">
        <v>124</v>
      </c>
      <c r="CJ439" s="112" t="s">
        <v>121</v>
      </c>
      <c r="CK439" s="109" t="s">
        <v>122</v>
      </c>
      <c r="CL439" s="109"/>
      <c r="CM439" s="109"/>
      <c r="CN439" s="110" t="s">
        <v>124</v>
      </c>
      <c r="CO439" s="112" t="s">
        <v>121</v>
      </c>
      <c r="CP439" s="109" t="s">
        <v>122</v>
      </c>
      <c r="CQ439" s="109"/>
      <c r="CR439" s="109"/>
      <c r="CS439" s="110" t="s">
        <v>124</v>
      </c>
      <c r="CT439" s="112" t="s">
        <v>121</v>
      </c>
      <c r="CU439" s="109" t="s">
        <v>122</v>
      </c>
      <c r="CV439" s="109"/>
      <c r="CW439" s="109"/>
      <c r="CX439" s="110" t="s">
        <v>124</v>
      </c>
      <c r="CY439" s="112" t="s">
        <v>121</v>
      </c>
      <c r="CZ439" s="109" t="s">
        <v>122</v>
      </c>
      <c r="DA439" s="109"/>
      <c r="DB439" s="109"/>
      <c r="DC439" s="110" t="s">
        <v>124</v>
      </c>
      <c r="DD439" s="112" t="s">
        <v>121</v>
      </c>
      <c r="DE439" s="109" t="s">
        <v>122</v>
      </c>
      <c r="DF439" s="109"/>
      <c r="DG439" s="109"/>
      <c r="DH439" s="110" t="s">
        <v>124</v>
      </c>
      <c r="DI439" s="112" t="s">
        <v>121</v>
      </c>
      <c r="DJ439" s="109" t="s">
        <v>122</v>
      </c>
      <c r="DK439" s="109"/>
      <c r="DL439" s="109"/>
      <c r="DM439" s="110" t="s">
        <v>124</v>
      </c>
      <c r="DN439" s="112" t="s">
        <v>121</v>
      </c>
      <c r="DO439" s="109" t="s">
        <v>122</v>
      </c>
      <c r="DP439" s="109"/>
      <c r="DQ439" s="109"/>
      <c r="DR439" s="110" t="s">
        <v>124</v>
      </c>
      <c r="DS439" s="112" t="s">
        <v>121</v>
      </c>
      <c r="DT439" s="109" t="s">
        <v>122</v>
      </c>
      <c r="DU439" s="109"/>
      <c r="DV439" s="109"/>
      <c r="DW439" s="110" t="s">
        <v>124</v>
      </c>
      <c r="DX439" s="112" t="s">
        <v>121</v>
      </c>
      <c r="DY439" s="109" t="s">
        <v>122</v>
      </c>
      <c r="DZ439" s="109"/>
      <c r="EA439" s="109"/>
      <c r="EB439" s="110" t="s">
        <v>124</v>
      </c>
      <c r="EC439" s="112" t="s">
        <v>121</v>
      </c>
      <c r="ED439" s="109" t="s">
        <v>122</v>
      </c>
      <c r="EE439" s="109"/>
      <c r="EF439" s="109"/>
      <c r="EG439" s="110" t="s">
        <v>124</v>
      </c>
      <c r="EH439" s="112" t="s">
        <v>121</v>
      </c>
      <c r="EI439" s="109" t="s">
        <v>122</v>
      </c>
      <c r="EJ439" s="109"/>
      <c r="EK439" s="109"/>
      <c r="EL439" s="114" t="s">
        <v>124</v>
      </c>
      <c r="EM439" s="2"/>
    </row>
    <row r="440" spans="1:143" x14ac:dyDescent="0.35">
      <c r="A440" s="105"/>
      <c r="B440" s="106"/>
      <c r="C440" s="107"/>
      <c r="D440" s="109" t="s">
        <v>123</v>
      </c>
      <c r="E440" s="109"/>
      <c r="F440" s="109"/>
      <c r="G440" s="110"/>
      <c r="H440" s="112"/>
      <c r="I440" s="109" t="s">
        <v>123</v>
      </c>
      <c r="J440" s="109"/>
      <c r="K440" s="109"/>
      <c r="L440" s="110"/>
      <c r="M440" s="112"/>
      <c r="N440" s="109" t="s">
        <v>123</v>
      </c>
      <c r="O440" s="109"/>
      <c r="P440" s="109"/>
      <c r="Q440" s="110"/>
      <c r="R440" s="112"/>
      <c r="S440" s="109" t="s">
        <v>123</v>
      </c>
      <c r="T440" s="109"/>
      <c r="U440" s="109"/>
      <c r="V440" s="110"/>
      <c r="W440" s="112"/>
      <c r="X440" s="109" t="s">
        <v>123</v>
      </c>
      <c r="Y440" s="109"/>
      <c r="Z440" s="109"/>
      <c r="AA440" s="110"/>
      <c r="AB440" s="112"/>
      <c r="AC440" s="109" t="s">
        <v>123</v>
      </c>
      <c r="AD440" s="109"/>
      <c r="AE440" s="109"/>
      <c r="AF440" s="110"/>
      <c r="AG440" s="112"/>
      <c r="AH440" s="109" t="s">
        <v>123</v>
      </c>
      <c r="AI440" s="109"/>
      <c r="AJ440" s="109"/>
      <c r="AK440" s="110"/>
      <c r="AL440" s="112"/>
      <c r="AM440" s="109" t="s">
        <v>123</v>
      </c>
      <c r="AN440" s="109"/>
      <c r="AO440" s="109"/>
      <c r="AP440" s="110"/>
      <c r="AQ440" s="112"/>
      <c r="AR440" s="109" t="s">
        <v>123</v>
      </c>
      <c r="AS440" s="109"/>
      <c r="AT440" s="109"/>
      <c r="AU440" s="110"/>
      <c r="AV440" s="112"/>
      <c r="AW440" s="109" t="s">
        <v>123</v>
      </c>
      <c r="AX440" s="109"/>
      <c r="AY440" s="109"/>
      <c r="AZ440" s="110"/>
      <c r="BA440" s="112"/>
      <c r="BB440" s="109" t="s">
        <v>123</v>
      </c>
      <c r="BC440" s="109"/>
      <c r="BD440" s="109"/>
      <c r="BE440" s="110"/>
      <c r="BF440" s="112"/>
      <c r="BG440" s="109" t="s">
        <v>123</v>
      </c>
      <c r="BH440" s="109"/>
      <c r="BI440" s="109"/>
      <c r="BJ440" s="110"/>
      <c r="BK440" s="112"/>
      <c r="BL440" s="109" t="s">
        <v>123</v>
      </c>
      <c r="BM440" s="109"/>
      <c r="BN440" s="109"/>
      <c r="BO440" s="110"/>
      <c r="BP440" s="112"/>
      <c r="BQ440" s="109" t="s">
        <v>123</v>
      </c>
      <c r="BR440" s="109"/>
      <c r="BS440" s="109"/>
      <c r="BT440" s="110"/>
      <c r="BU440" s="112"/>
      <c r="BV440" s="109" t="s">
        <v>123</v>
      </c>
      <c r="BW440" s="109"/>
      <c r="BX440" s="109"/>
      <c r="BY440" s="110"/>
      <c r="BZ440" s="112"/>
      <c r="CA440" s="109" t="s">
        <v>123</v>
      </c>
      <c r="CB440" s="109"/>
      <c r="CC440" s="109"/>
      <c r="CD440" s="110"/>
      <c r="CE440" s="112"/>
      <c r="CF440" s="109" t="s">
        <v>123</v>
      </c>
      <c r="CG440" s="109"/>
      <c r="CH440" s="109"/>
      <c r="CI440" s="110"/>
      <c r="CJ440" s="112"/>
      <c r="CK440" s="109" t="s">
        <v>123</v>
      </c>
      <c r="CL440" s="109"/>
      <c r="CM440" s="109"/>
      <c r="CN440" s="110"/>
      <c r="CO440" s="112"/>
      <c r="CP440" s="109" t="s">
        <v>123</v>
      </c>
      <c r="CQ440" s="109"/>
      <c r="CR440" s="109"/>
      <c r="CS440" s="110"/>
      <c r="CT440" s="112"/>
      <c r="CU440" s="109" t="s">
        <v>123</v>
      </c>
      <c r="CV440" s="109"/>
      <c r="CW440" s="109"/>
      <c r="CX440" s="110"/>
      <c r="CY440" s="112"/>
      <c r="CZ440" s="109" t="s">
        <v>123</v>
      </c>
      <c r="DA440" s="109"/>
      <c r="DB440" s="109"/>
      <c r="DC440" s="110"/>
      <c r="DD440" s="112"/>
      <c r="DE440" s="109" t="s">
        <v>123</v>
      </c>
      <c r="DF440" s="109"/>
      <c r="DG440" s="109"/>
      <c r="DH440" s="110"/>
      <c r="DI440" s="112"/>
      <c r="DJ440" s="109" t="s">
        <v>123</v>
      </c>
      <c r="DK440" s="109"/>
      <c r="DL440" s="109"/>
      <c r="DM440" s="110"/>
      <c r="DN440" s="112"/>
      <c r="DO440" s="109" t="s">
        <v>123</v>
      </c>
      <c r="DP440" s="109"/>
      <c r="DQ440" s="109"/>
      <c r="DR440" s="110"/>
      <c r="DS440" s="112"/>
      <c r="DT440" s="109" t="s">
        <v>123</v>
      </c>
      <c r="DU440" s="109"/>
      <c r="DV440" s="109"/>
      <c r="DW440" s="110"/>
      <c r="DX440" s="112"/>
      <c r="DY440" s="109" t="s">
        <v>123</v>
      </c>
      <c r="DZ440" s="109"/>
      <c r="EA440" s="109"/>
      <c r="EB440" s="110"/>
      <c r="EC440" s="112"/>
      <c r="ED440" s="109" t="s">
        <v>123</v>
      </c>
      <c r="EE440" s="109"/>
      <c r="EF440" s="109"/>
      <c r="EG440" s="110"/>
      <c r="EH440" s="112"/>
      <c r="EI440" s="109" t="s">
        <v>123</v>
      </c>
      <c r="EJ440" s="109"/>
      <c r="EK440" s="109"/>
      <c r="EL440" s="114"/>
      <c r="EM440" s="2"/>
    </row>
    <row r="441" spans="1:143" ht="70.5" customHeight="1" thickBot="1" x14ac:dyDescent="0.4">
      <c r="A441" s="100"/>
      <c r="B441" s="102"/>
      <c r="C441" s="108"/>
      <c r="D441" s="36" t="s">
        <v>125</v>
      </c>
      <c r="E441" s="36" t="s">
        <v>126</v>
      </c>
      <c r="F441" s="36" t="s">
        <v>127</v>
      </c>
      <c r="G441" s="111"/>
      <c r="H441" s="113"/>
      <c r="I441" s="36" t="s">
        <v>125</v>
      </c>
      <c r="J441" s="36" t="s">
        <v>126</v>
      </c>
      <c r="K441" s="36" t="s">
        <v>127</v>
      </c>
      <c r="L441" s="111"/>
      <c r="M441" s="113"/>
      <c r="N441" s="36" t="s">
        <v>125</v>
      </c>
      <c r="O441" s="36" t="s">
        <v>126</v>
      </c>
      <c r="P441" s="36" t="s">
        <v>127</v>
      </c>
      <c r="Q441" s="111"/>
      <c r="R441" s="113"/>
      <c r="S441" s="36" t="s">
        <v>125</v>
      </c>
      <c r="T441" s="36" t="s">
        <v>126</v>
      </c>
      <c r="U441" s="36" t="s">
        <v>127</v>
      </c>
      <c r="V441" s="111"/>
      <c r="W441" s="113"/>
      <c r="X441" s="36" t="s">
        <v>125</v>
      </c>
      <c r="Y441" s="36" t="s">
        <v>126</v>
      </c>
      <c r="Z441" s="36" t="s">
        <v>127</v>
      </c>
      <c r="AA441" s="111"/>
      <c r="AB441" s="113"/>
      <c r="AC441" s="36" t="s">
        <v>125</v>
      </c>
      <c r="AD441" s="36" t="s">
        <v>126</v>
      </c>
      <c r="AE441" s="36" t="s">
        <v>127</v>
      </c>
      <c r="AF441" s="111"/>
      <c r="AG441" s="113"/>
      <c r="AH441" s="36" t="s">
        <v>125</v>
      </c>
      <c r="AI441" s="36" t="s">
        <v>126</v>
      </c>
      <c r="AJ441" s="36" t="s">
        <v>127</v>
      </c>
      <c r="AK441" s="111"/>
      <c r="AL441" s="113"/>
      <c r="AM441" s="36" t="s">
        <v>125</v>
      </c>
      <c r="AN441" s="36" t="s">
        <v>126</v>
      </c>
      <c r="AO441" s="36" t="s">
        <v>127</v>
      </c>
      <c r="AP441" s="111"/>
      <c r="AQ441" s="113"/>
      <c r="AR441" s="36" t="s">
        <v>125</v>
      </c>
      <c r="AS441" s="36" t="s">
        <v>126</v>
      </c>
      <c r="AT441" s="36" t="s">
        <v>127</v>
      </c>
      <c r="AU441" s="111"/>
      <c r="AV441" s="113"/>
      <c r="AW441" s="36" t="s">
        <v>125</v>
      </c>
      <c r="AX441" s="36" t="s">
        <v>126</v>
      </c>
      <c r="AY441" s="36" t="s">
        <v>127</v>
      </c>
      <c r="AZ441" s="111"/>
      <c r="BA441" s="113"/>
      <c r="BB441" s="36" t="s">
        <v>125</v>
      </c>
      <c r="BC441" s="36" t="s">
        <v>126</v>
      </c>
      <c r="BD441" s="36" t="s">
        <v>127</v>
      </c>
      <c r="BE441" s="111"/>
      <c r="BF441" s="113"/>
      <c r="BG441" s="36" t="s">
        <v>125</v>
      </c>
      <c r="BH441" s="36" t="s">
        <v>126</v>
      </c>
      <c r="BI441" s="36" t="s">
        <v>127</v>
      </c>
      <c r="BJ441" s="111"/>
      <c r="BK441" s="113"/>
      <c r="BL441" s="36" t="s">
        <v>125</v>
      </c>
      <c r="BM441" s="36" t="s">
        <v>126</v>
      </c>
      <c r="BN441" s="36" t="s">
        <v>127</v>
      </c>
      <c r="BO441" s="111"/>
      <c r="BP441" s="113"/>
      <c r="BQ441" s="36" t="s">
        <v>125</v>
      </c>
      <c r="BR441" s="36" t="s">
        <v>126</v>
      </c>
      <c r="BS441" s="36" t="s">
        <v>127</v>
      </c>
      <c r="BT441" s="111"/>
      <c r="BU441" s="113"/>
      <c r="BV441" s="36" t="s">
        <v>125</v>
      </c>
      <c r="BW441" s="36" t="s">
        <v>126</v>
      </c>
      <c r="BX441" s="36" t="s">
        <v>127</v>
      </c>
      <c r="BY441" s="111"/>
      <c r="BZ441" s="113"/>
      <c r="CA441" s="36" t="s">
        <v>125</v>
      </c>
      <c r="CB441" s="36" t="s">
        <v>126</v>
      </c>
      <c r="CC441" s="36" t="s">
        <v>127</v>
      </c>
      <c r="CD441" s="111"/>
      <c r="CE441" s="113"/>
      <c r="CF441" s="36" t="s">
        <v>125</v>
      </c>
      <c r="CG441" s="36" t="s">
        <v>126</v>
      </c>
      <c r="CH441" s="36" t="s">
        <v>127</v>
      </c>
      <c r="CI441" s="111"/>
      <c r="CJ441" s="113"/>
      <c r="CK441" s="36" t="s">
        <v>125</v>
      </c>
      <c r="CL441" s="36" t="s">
        <v>126</v>
      </c>
      <c r="CM441" s="36" t="s">
        <v>127</v>
      </c>
      <c r="CN441" s="111"/>
      <c r="CO441" s="113"/>
      <c r="CP441" s="36" t="s">
        <v>125</v>
      </c>
      <c r="CQ441" s="36" t="s">
        <v>126</v>
      </c>
      <c r="CR441" s="36" t="s">
        <v>127</v>
      </c>
      <c r="CS441" s="111"/>
      <c r="CT441" s="113"/>
      <c r="CU441" s="36" t="s">
        <v>125</v>
      </c>
      <c r="CV441" s="36" t="s">
        <v>126</v>
      </c>
      <c r="CW441" s="36" t="s">
        <v>127</v>
      </c>
      <c r="CX441" s="111"/>
      <c r="CY441" s="113"/>
      <c r="CZ441" s="36" t="s">
        <v>125</v>
      </c>
      <c r="DA441" s="36" t="s">
        <v>126</v>
      </c>
      <c r="DB441" s="36" t="s">
        <v>127</v>
      </c>
      <c r="DC441" s="111"/>
      <c r="DD441" s="113"/>
      <c r="DE441" s="36" t="s">
        <v>125</v>
      </c>
      <c r="DF441" s="36" t="s">
        <v>126</v>
      </c>
      <c r="DG441" s="36" t="s">
        <v>127</v>
      </c>
      <c r="DH441" s="111"/>
      <c r="DI441" s="113"/>
      <c r="DJ441" s="36" t="s">
        <v>125</v>
      </c>
      <c r="DK441" s="36" t="s">
        <v>126</v>
      </c>
      <c r="DL441" s="36" t="s">
        <v>127</v>
      </c>
      <c r="DM441" s="111"/>
      <c r="DN441" s="113"/>
      <c r="DO441" s="36" t="s">
        <v>125</v>
      </c>
      <c r="DP441" s="36" t="s">
        <v>126</v>
      </c>
      <c r="DQ441" s="36" t="s">
        <v>127</v>
      </c>
      <c r="DR441" s="111"/>
      <c r="DS441" s="113"/>
      <c r="DT441" s="36" t="s">
        <v>125</v>
      </c>
      <c r="DU441" s="36" t="s">
        <v>126</v>
      </c>
      <c r="DV441" s="36" t="s">
        <v>127</v>
      </c>
      <c r="DW441" s="111"/>
      <c r="DX441" s="113"/>
      <c r="DY441" s="36" t="s">
        <v>125</v>
      </c>
      <c r="DZ441" s="36" t="s">
        <v>126</v>
      </c>
      <c r="EA441" s="36" t="s">
        <v>127</v>
      </c>
      <c r="EB441" s="111"/>
      <c r="EC441" s="113"/>
      <c r="ED441" s="36" t="s">
        <v>125</v>
      </c>
      <c r="EE441" s="36" t="s">
        <v>126</v>
      </c>
      <c r="EF441" s="36" t="s">
        <v>127</v>
      </c>
      <c r="EG441" s="111"/>
      <c r="EH441" s="113"/>
      <c r="EI441" s="36" t="s">
        <v>125</v>
      </c>
      <c r="EJ441" s="36" t="s">
        <v>126</v>
      </c>
      <c r="EK441" s="36" t="s">
        <v>127</v>
      </c>
      <c r="EL441" s="115"/>
      <c r="EM441" s="2"/>
    </row>
    <row r="442" spans="1:143" ht="15" thickTop="1" x14ac:dyDescent="0.35">
      <c r="A442" s="80">
        <v>1</v>
      </c>
      <c r="B442" s="7" t="s">
        <v>54</v>
      </c>
      <c r="C442" s="11">
        <v>0</v>
      </c>
      <c r="D442" s="12">
        <v>0</v>
      </c>
      <c r="E442" s="12">
        <v>0</v>
      </c>
      <c r="F442" s="12">
        <v>0</v>
      </c>
      <c r="G442" s="38">
        <v>0</v>
      </c>
      <c r="H442" s="41"/>
      <c r="I442" s="12"/>
      <c r="J442" s="12"/>
      <c r="K442" s="12"/>
      <c r="L442" s="38"/>
      <c r="M442" s="41"/>
      <c r="N442" s="12"/>
      <c r="O442" s="12"/>
      <c r="P442" s="12"/>
      <c r="Q442" s="38"/>
      <c r="R442" s="41"/>
      <c r="S442" s="12"/>
      <c r="T442" s="12"/>
      <c r="U442" s="12"/>
      <c r="V442" s="38"/>
      <c r="W442" s="41"/>
      <c r="X442" s="12"/>
      <c r="Y442" s="12"/>
      <c r="Z442" s="12"/>
      <c r="AA442" s="38"/>
      <c r="AB442" s="41"/>
      <c r="AC442" s="12"/>
      <c r="AD442" s="12"/>
      <c r="AE442" s="12"/>
      <c r="AF442" s="38"/>
      <c r="AG442" s="41"/>
      <c r="AH442" s="12"/>
      <c r="AI442" s="12"/>
      <c r="AJ442" s="12"/>
      <c r="AK442" s="38"/>
      <c r="AL442" s="41"/>
      <c r="AM442" s="12"/>
      <c r="AN442" s="12"/>
      <c r="AO442" s="12"/>
      <c r="AP442" s="38"/>
      <c r="AQ442" s="41">
        <v>0</v>
      </c>
      <c r="AR442" s="12">
        <v>0</v>
      </c>
      <c r="AS442" s="12">
        <v>0</v>
      </c>
      <c r="AT442" s="12">
        <v>0</v>
      </c>
      <c r="AU442" s="38">
        <v>0</v>
      </c>
      <c r="AV442" s="41"/>
      <c r="AW442" s="12"/>
      <c r="AX442" s="12"/>
      <c r="AY442" s="12"/>
      <c r="AZ442" s="38"/>
      <c r="BA442" s="41"/>
      <c r="BB442" s="12"/>
      <c r="BC442" s="12"/>
      <c r="BD442" s="12"/>
      <c r="BE442" s="38"/>
      <c r="BF442" s="41"/>
      <c r="BG442" s="12"/>
      <c r="BH442" s="12"/>
      <c r="BI442" s="12"/>
      <c r="BJ442" s="38"/>
      <c r="BK442" s="41"/>
      <c r="BL442" s="12"/>
      <c r="BM442" s="12"/>
      <c r="BN442" s="12"/>
      <c r="BO442" s="38"/>
      <c r="BP442" s="41"/>
      <c r="BQ442" s="12"/>
      <c r="BR442" s="12"/>
      <c r="BS442" s="12"/>
      <c r="BT442" s="38"/>
      <c r="BU442" s="41"/>
      <c r="BV442" s="12"/>
      <c r="BW442" s="12"/>
      <c r="BX442" s="12"/>
      <c r="BY442" s="38"/>
      <c r="BZ442" s="41"/>
      <c r="CA442" s="12"/>
      <c r="CB442" s="12"/>
      <c r="CC442" s="12"/>
      <c r="CD442" s="38"/>
      <c r="CE442" s="41"/>
      <c r="CF442" s="12"/>
      <c r="CG442" s="12"/>
      <c r="CH442" s="12"/>
      <c r="CI442" s="38"/>
      <c r="CJ442" s="41"/>
      <c r="CK442" s="12"/>
      <c r="CL442" s="12"/>
      <c r="CM442" s="12"/>
      <c r="CN442" s="38"/>
      <c r="CO442" s="41"/>
      <c r="CP442" s="12"/>
      <c r="CQ442" s="12"/>
      <c r="CR442" s="12"/>
      <c r="CS442" s="38"/>
      <c r="CT442" s="41"/>
      <c r="CU442" s="12"/>
      <c r="CV442" s="12"/>
      <c r="CW442" s="12"/>
      <c r="CX442" s="38"/>
      <c r="CY442" s="41"/>
      <c r="CZ442" s="12"/>
      <c r="DA442" s="12"/>
      <c r="DB442" s="12"/>
      <c r="DC442" s="38"/>
      <c r="DD442" s="41"/>
      <c r="DE442" s="12"/>
      <c r="DF442" s="12"/>
      <c r="DG442" s="12"/>
      <c r="DH442" s="38"/>
      <c r="DI442" s="41">
        <v>0</v>
      </c>
      <c r="DJ442" s="12">
        <v>0</v>
      </c>
      <c r="DK442" s="12">
        <v>0</v>
      </c>
      <c r="DL442" s="12">
        <v>0</v>
      </c>
      <c r="DM442" s="38">
        <v>0</v>
      </c>
      <c r="DN442" s="41">
        <v>0</v>
      </c>
      <c r="DO442" s="12">
        <v>0</v>
      </c>
      <c r="DP442" s="12">
        <v>0</v>
      </c>
      <c r="DQ442" s="12">
        <v>0</v>
      </c>
      <c r="DR442" s="38">
        <v>0</v>
      </c>
      <c r="DS442" s="41"/>
      <c r="DT442" s="12"/>
      <c r="DU442" s="12"/>
      <c r="DV442" s="12"/>
      <c r="DW442" s="38"/>
      <c r="DX442" s="41">
        <v>0</v>
      </c>
      <c r="DY442" s="12">
        <v>0</v>
      </c>
      <c r="DZ442" s="12">
        <v>0</v>
      </c>
      <c r="EA442" s="12">
        <v>0</v>
      </c>
      <c r="EB442" s="38">
        <v>0</v>
      </c>
      <c r="EC442" s="41">
        <v>0</v>
      </c>
      <c r="ED442" s="12">
        <v>0</v>
      </c>
      <c r="EE442" s="12">
        <v>0</v>
      </c>
      <c r="EF442" s="12">
        <v>0</v>
      </c>
      <c r="EG442" s="38">
        <v>0</v>
      </c>
      <c r="EH442" s="41">
        <v>0</v>
      </c>
      <c r="EI442" s="12">
        <v>0</v>
      </c>
      <c r="EJ442" s="12">
        <v>0</v>
      </c>
      <c r="EK442" s="12">
        <v>0</v>
      </c>
      <c r="EL442" s="13">
        <v>0</v>
      </c>
      <c r="EM442" s="2"/>
    </row>
    <row r="443" spans="1:143" x14ac:dyDescent="0.35">
      <c r="A443" s="81">
        <v>2</v>
      </c>
      <c r="B443" s="5" t="s">
        <v>55</v>
      </c>
      <c r="C443" s="14">
        <v>0</v>
      </c>
      <c r="D443" s="15">
        <v>0</v>
      </c>
      <c r="E443" s="15">
        <v>0</v>
      </c>
      <c r="F443" s="15">
        <v>0</v>
      </c>
      <c r="G443" s="39">
        <v>0</v>
      </c>
      <c r="H443" s="42"/>
      <c r="I443" s="15"/>
      <c r="J443" s="15"/>
      <c r="K443" s="15"/>
      <c r="L443" s="39"/>
      <c r="M443" s="42"/>
      <c r="N443" s="15"/>
      <c r="O443" s="15"/>
      <c r="P443" s="15"/>
      <c r="Q443" s="39"/>
      <c r="R443" s="42"/>
      <c r="S443" s="15"/>
      <c r="T443" s="15"/>
      <c r="U443" s="15"/>
      <c r="V443" s="39"/>
      <c r="W443" s="42"/>
      <c r="X443" s="15"/>
      <c r="Y443" s="15"/>
      <c r="Z443" s="15"/>
      <c r="AA443" s="39"/>
      <c r="AB443" s="42"/>
      <c r="AC443" s="15"/>
      <c r="AD443" s="15"/>
      <c r="AE443" s="15"/>
      <c r="AF443" s="39"/>
      <c r="AG443" s="42"/>
      <c r="AH443" s="15"/>
      <c r="AI443" s="15"/>
      <c r="AJ443" s="15"/>
      <c r="AK443" s="39"/>
      <c r="AL443" s="42"/>
      <c r="AM443" s="15"/>
      <c r="AN443" s="15"/>
      <c r="AO443" s="15"/>
      <c r="AP443" s="39"/>
      <c r="AQ443" s="42">
        <v>0</v>
      </c>
      <c r="AR443" s="15">
        <v>0</v>
      </c>
      <c r="AS443" s="15">
        <v>0</v>
      </c>
      <c r="AT443" s="15">
        <v>0</v>
      </c>
      <c r="AU443" s="39">
        <v>0</v>
      </c>
      <c r="AV443" s="42"/>
      <c r="AW443" s="15"/>
      <c r="AX443" s="15"/>
      <c r="AY443" s="15"/>
      <c r="AZ443" s="39"/>
      <c r="BA443" s="42"/>
      <c r="BB443" s="15"/>
      <c r="BC443" s="15"/>
      <c r="BD443" s="15"/>
      <c r="BE443" s="39"/>
      <c r="BF443" s="42"/>
      <c r="BG443" s="15"/>
      <c r="BH443" s="15"/>
      <c r="BI443" s="15"/>
      <c r="BJ443" s="39"/>
      <c r="BK443" s="42"/>
      <c r="BL443" s="15"/>
      <c r="BM443" s="15"/>
      <c r="BN443" s="15"/>
      <c r="BO443" s="39"/>
      <c r="BP443" s="42"/>
      <c r="BQ443" s="15"/>
      <c r="BR443" s="15"/>
      <c r="BS443" s="15"/>
      <c r="BT443" s="39"/>
      <c r="BU443" s="42"/>
      <c r="BV443" s="15"/>
      <c r="BW443" s="15"/>
      <c r="BX443" s="15"/>
      <c r="BY443" s="39"/>
      <c r="BZ443" s="42"/>
      <c r="CA443" s="15"/>
      <c r="CB443" s="15"/>
      <c r="CC443" s="15"/>
      <c r="CD443" s="39"/>
      <c r="CE443" s="42"/>
      <c r="CF443" s="15"/>
      <c r="CG443" s="15"/>
      <c r="CH443" s="15"/>
      <c r="CI443" s="39"/>
      <c r="CJ443" s="42"/>
      <c r="CK443" s="15"/>
      <c r="CL443" s="15"/>
      <c r="CM443" s="15"/>
      <c r="CN443" s="39"/>
      <c r="CO443" s="42"/>
      <c r="CP443" s="15"/>
      <c r="CQ443" s="15"/>
      <c r="CR443" s="15"/>
      <c r="CS443" s="39"/>
      <c r="CT443" s="42"/>
      <c r="CU443" s="15"/>
      <c r="CV443" s="15"/>
      <c r="CW443" s="15"/>
      <c r="CX443" s="39"/>
      <c r="CY443" s="42"/>
      <c r="CZ443" s="15"/>
      <c r="DA443" s="15"/>
      <c r="DB443" s="15"/>
      <c r="DC443" s="39"/>
      <c r="DD443" s="42"/>
      <c r="DE443" s="15"/>
      <c r="DF443" s="15"/>
      <c r="DG443" s="15"/>
      <c r="DH443" s="39"/>
      <c r="DI443" s="42">
        <v>0</v>
      </c>
      <c r="DJ443" s="15">
        <v>0</v>
      </c>
      <c r="DK443" s="15">
        <v>0</v>
      </c>
      <c r="DL443" s="15">
        <v>0</v>
      </c>
      <c r="DM443" s="39">
        <v>0</v>
      </c>
      <c r="DN443" s="42">
        <v>0</v>
      </c>
      <c r="DO443" s="15">
        <v>0</v>
      </c>
      <c r="DP443" s="15">
        <v>0</v>
      </c>
      <c r="DQ443" s="15">
        <v>0</v>
      </c>
      <c r="DR443" s="39">
        <v>0</v>
      </c>
      <c r="DS443" s="42"/>
      <c r="DT443" s="15"/>
      <c r="DU443" s="15"/>
      <c r="DV443" s="15"/>
      <c r="DW443" s="39"/>
      <c r="DX443" s="42">
        <v>0</v>
      </c>
      <c r="DY443" s="15">
        <v>0</v>
      </c>
      <c r="DZ443" s="15">
        <v>0</v>
      </c>
      <c r="EA443" s="15">
        <v>0</v>
      </c>
      <c r="EB443" s="39">
        <v>0</v>
      </c>
      <c r="EC443" s="42">
        <v>0</v>
      </c>
      <c r="ED443" s="15">
        <v>0</v>
      </c>
      <c r="EE443" s="15">
        <v>0</v>
      </c>
      <c r="EF443" s="15">
        <v>0</v>
      </c>
      <c r="EG443" s="39">
        <v>0</v>
      </c>
      <c r="EH443" s="42">
        <v>0</v>
      </c>
      <c r="EI443" s="15">
        <v>0</v>
      </c>
      <c r="EJ443" s="15">
        <v>0</v>
      </c>
      <c r="EK443" s="15">
        <v>0</v>
      </c>
      <c r="EL443" s="16">
        <v>0</v>
      </c>
      <c r="EM443" s="2"/>
    </row>
    <row r="444" spans="1:143" x14ac:dyDescent="0.35">
      <c r="A444" s="81">
        <v>3</v>
      </c>
      <c r="B444" s="5" t="s">
        <v>207</v>
      </c>
      <c r="C444" s="14">
        <v>0</v>
      </c>
      <c r="D444" s="15">
        <v>0</v>
      </c>
      <c r="E444" s="15">
        <v>0</v>
      </c>
      <c r="F444" s="15">
        <v>0</v>
      </c>
      <c r="G444" s="39">
        <v>0</v>
      </c>
      <c r="H444" s="42"/>
      <c r="I444" s="15"/>
      <c r="J444" s="15"/>
      <c r="K444" s="15"/>
      <c r="L444" s="39"/>
      <c r="M444" s="42"/>
      <c r="N444" s="15"/>
      <c r="O444" s="15"/>
      <c r="P444" s="15"/>
      <c r="Q444" s="39"/>
      <c r="R444" s="42"/>
      <c r="S444" s="15"/>
      <c r="T444" s="15"/>
      <c r="U444" s="15"/>
      <c r="V444" s="39"/>
      <c r="W444" s="42"/>
      <c r="X444" s="15"/>
      <c r="Y444" s="15"/>
      <c r="Z444" s="15"/>
      <c r="AA444" s="39"/>
      <c r="AB444" s="42"/>
      <c r="AC444" s="15"/>
      <c r="AD444" s="15"/>
      <c r="AE444" s="15"/>
      <c r="AF444" s="39"/>
      <c r="AG444" s="42"/>
      <c r="AH444" s="15"/>
      <c r="AI444" s="15"/>
      <c r="AJ444" s="15"/>
      <c r="AK444" s="39"/>
      <c r="AL444" s="42"/>
      <c r="AM444" s="15"/>
      <c r="AN444" s="15"/>
      <c r="AO444" s="15"/>
      <c r="AP444" s="39"/>
      <c r="AQ444" s="42">
        <v>0</v>
      </c>
      <c r="AR444" s="15">
        <v>0</v>
      </c>
      <c r="AS444" s="15">
        <v>0</v>
      </c>
      <c r="AT444" s="15">
        <v>0</v>
      </c>
      <c r="AU444" s="39">
        <v>0</v>
      </c>
      <c r="AV444" s="42"/>
      <c r="AW444" s="15"/>
      <c r="AX444" s="15"/>
      <c r="AY444" s="15"/>
      <c r="AZ444" s="39"/>
      <c r="BA444" s="42"/>
      <c r="BB444" s="15"/>
      <c r="BC444" s="15"/>
      <c r="BD444" s="15"/>
      <c r="BE444" s="39"/>
      <c r="BF444" s="42"/>
      <c r="BG444" s="15"/>
      <c r="BH444" s="15"/>
      <c r="BI444" s="15"/>
      <c r="BJ444" s="39"/>
      <c r="BK444" s="42"/>
      <c r="BL444" s="15"/>
      <c r="BM444" s="15"/>
      <c r="BN444" s="15"/>
      <c r="BO444" s="39"/>
      <c r="BP444" s="42"/>
      <c r="BQ444" s="15"/>
      <c r="BR444" s="15"/>
      <c r="BS444" s="15"/>
      <c r="BT444" s="39"/>
      <c r="BU444" s="42"/>
      <c r="BV444" s="15"/>
      <c r="BW444" s="15"/>
      <c r="BX444" s="15"/>
      <c r="BY444" s="39"/>
      <c r="BZ444" s="42"/>
      <c r="CA444" s="15"/>
      <c r="CB444" s="15"/>
      <c r="CC444" s="15"/>
      <c r="CD444" s="39"/>
      <c r="CE444" s="42"/>
      <c r="CF444" s="15"/>
      <c r="CG444" s="15"/>
      <c r="CH444" s="15"/>
      <c r="CI444" s="39"/>
      <c r="CJ444" s="42"/>
      <c r="CK444" s="15"/>
      <c r="CL444" s="15"/>
      <c r="CM444" s="15"/>
      <c r="CN444" s="39"/>
      <c r="CO444" s="42"/>
      <c r="CP444" s="15"/>
      <c r="CQ444" s="15"/>
      <c r="CR444" s="15"/>
      <c r="CS444" s="39"/>
      <c r="CT444" s="42"/>
      <c r="CU444" s="15"/>
      <c r="CV444" s="15"/>
      <c r="CW444" s="15"/>
      <c r="CX444" s="39"/>
      <c r="CY444" s="42"/>
      <c r="CZ444" s="15"/>
      <c r="DA444" s="15"/>
      <c r="DB444" s="15"/>
      <c r="DC444" s="39"/>
      <c r="DD444" s="42"/>
      <c r="DE444" s="15"/>
      <c r="DF444" s="15"/>
      <c r="DG444" s="15"/>
      <c r="DH444" s="39"/>
      <c r="DI444" s="42">
        <v>0</v>
      </c>
      <c r="DJ444" s="15">
        <v>0</v>
      </c>
      <c r="DK444" s="15">
        <v>0</v>
      </c>
      <c r="DL444" s="15">
        <v>0</v>
      </c>
      <c r="DM444" s="39">
        <v>0</v>
      </c>
      <c r="DN444" s="42">
        <v>0</v>
      </c>
      <c r="DO444" s="15">
        <v>0</v>
      </c>
      <c r="DP444" s="15">
        <v>0</v>
      </c>
      <c r="DQ444" s="15">
        <v>0</v>
      </c>
      <c r="DR444" s="39">
        <v>0</v>
      </c>
      <c r="DS444" s="42"/>
      <c r="DT444" s="15"/>
      <c r="DU444" s="15"/>
      <c r="DV444" s="15"/>
      <c r="DW444" s="39"/>
      <c r="DX444" s="42">
        <v>0</v>
      </c>
      <c r="DY444" s="15">
        <v>0</v>
      </c>
      <c r="DZ444" s="15">
        <v>0</v>
      </c>
      <c r="EA444" s="15">
        <v>0</v>
      </c>
      <c r="EB444" s="39">
        <v>0</v>
      </c>
      <c r="EC444" s="42">
        <v>0</v>
      </c>
      <c r="ED444" s="15">
        <v>0</v>
      </c>
      <c r="EE444" s="15">
        <v>0</v>
      </c>
      <c r="EF444" s="15">
        <v>0</v>
      </c>
      <c r="EG444" s="39">
        <v>0</v>
      </c>
      <c r="EH444" s="42">
        <v>0</v>
      </c>
      <c r="EI444" s="15">
        <v>0</v>
      </c>
      <c r="EJ444" s="15">
        <v>0</v>
      </c>
      <c r="EK444" s="15">
        <v>0</v>
      </c>
      <c r="EL444" s="16">
        <v>0</v>
      </c>
      <c r="EM444" s="2"/>
    </row>
    <row r="445" spans="1:143" x14ac:dyDescent="0.35">
      <c r="A445" s="81">
        <v>4</v>
      </c>
      <c r="B445" s="5" t="s">
        <v>197</v>
      </c>
      <c r="C445" s="14">
        <v>0</v>
      </c>
      <c r="D445" s="15">
        <v>0</v>
      </c>
      <c r="E445" s="15">
        <v>0</v>
      </c>
      <c r="F445" s="15">
        <v>0</v>
      </c>
      <c r="G445" s="39">
        <v>0</v>
      </c>
      <c r="H445" s="42"/>
      <c r="I445" s="15"/>
      <c r="J445" s="15"/>
      <c r="K445" s="15"/>
      <c r="L445" s="39"/>
      <c r="M445" s="42"/>
      <c r="N445" s="15"/>
      <c r="O445" s="15"/>
      <c r="P445" s="15"/>
      <c r="Q445" s="39"/>
      <c r="R445" s="42"/>
      <c r="S445" s="15"/>
      <c r="T445" s="15"/>
      <c r="U445" s="15"/>
      <c r="V445" s="39"/>
      <c r="W445" s="42"/>
      <c r="X445" s="15"/>
      <c r="Y445" s="15"/>
      <c r="Z445" s="15"/>
      <c r="AA445" s="39"/>
      <c r="AB445" s="42"/>
      <c r="AC445" s="15"/>
      <c r="AD445" s="15"/>
      <c r="AE445" s="15"/>
      <c r="AF445" s="39"/>
      <c r="AG445" s="42"/>
      <c r="AH445" s="15"/>
      <c r="AI445" s="15"/>
      <c r="AJ445" s="15"/>
      <c r="AK445" s="39"/>
      <c r="AL445" s="42"/>
      <c r="AM445" s="15"/>
      <c r="AN445" s="15"/>
      <c r="AO445" s="15"/>
      <c r="AP445" s="39"/>
      <c r="AQ445" s="42">
        <v>0</v>
      </c>
      <c r="AR445" s="15">
        <v>0</v>
      </c>
      <c r="AS445" s="15">
        <v>0</v>
      </c>
      <c r="AT445" s="15">
        <v>0</v>
      </c>
      <c r="AU445" s="39">
        <v>0</v>
      </c>
      <c r="AV445" s="42"/>
      <c r="AW445" s="15"/>
      <c r="AX445" s="15"/>
      <c r="AY445" s="15"/>
      <c r="AZ445" s="39"/>
      <c r="BA445" s="42"/>
      <c r="BB445" s="15"/>
      <c r="BC445" s="15"/>
      <c r="BD445" s="15"/>
      <c r="BE445" s="39"/>
      <c r="BF445" s="42"/>
      <c r="BG445" s="15"/>
      <c r="BH445" s="15"/>
      <c r="BI445" s="15"/>
      <c r="BJ445" s="39"/>
      <c r="BK445" s="42"/>
      <c r="BL445" s="15"/>
      <c r="BM445" s="15"/>
      <c r="BN445" s="15"/>
      <c r="BO445" s="39"/>
      <c r="BP445" s="42"/>
      <c r="BQ445" s="15"/>
      <c r="BR445" s="15"/>
      <c r="BS445" s="15"/>
      <c r="BT445" s="39"/>
      <c r="BU445" s="42"/>
      <c r="BV445" s="15"/>
      <c r="BW445" s="15"/>
      <c r="BX445" s="15"/>
      <c r="BY445" s="39"/>
      <c r="BZ445" s="42"/>
      <c r="CA445" s="15"/>
      <c r="CB445" s="15"/>
      <c r="CC445" s="15"/>
      <c r="CD445" s="39"/>
      <c r="CE445" s="42"/>
      <c r="CF445" s="15"/>
      <c r="CG445" s="15"/>
      <c r="CH445" s="15"/>
      <c r="CI445" s="39"/>
      <c r="CJ445" s="42"/>
      <c r="CK445" s="15"/>
      <c r="CL445" s="15"/>
      <c r="CM445" s="15"/>
      <c r="CN445" s="39"/>
      <c r="CO445" s="42"/>
      <c r="CP445" s="15"/>
      <c r="CQ445" s="15"/>
      <c r="CR445" s="15"/>
      <c r="CS445" s="39"/>
      <c r="CT445" s="42"/>
      <c r="CU445" s="15"/>
      <c r="CV445" s="15"/>
      <c r="CW445" s="15"/>
      <c r="CX445" s="39"/>
      <c r="CY445" s="42"/>
      <c r="CZ445" s="15"/>
      <c r="DA445" s="15"/>
      <c r="DB445" s="15"/>
      <c r="DC445" s="39"/>
      <c r="DD445" s="42"/>
      <c r="DE445" s="15"/>
      <c r="DF445" s="15"/>
      <c r="DG445" s="15"/>
      <c r="DH445" s="39"/>
      <c r="DI445" s="42">
        <v>0</v>
      </c>
      <c r="DJ445" s="15">
        <v>0</v>
      </c>
      <c r="DK445" s="15">
        <v>0</v>
      </c>
      <c r="DL445" s="15">
        <v>0</v>
      </c>
      <c r="DM445" s="39">
        <v>0</v>
      </c>
      <c r="DN445" s="42">
        <v>0</v>
      </c>
      <c r="DO445" s="15">
        <v>0</v>
      </c>
      <c r="DP445" s="15">
        <v>0</v>
      </c>
      <c r="DQ445" s="15">
        <v>0</v>
      </c>
      <c r="DR445" s="39">
        <v>0</v>
      </c>
      <c r="DS445" s="42"/>
      <c r="DT445" s="15"/>
      <c r="DU445" s="15"/>
      <c r="DV445" s="15"/>
      <c r="DW445" s="39"/>
      <c r="DX445" s="42">
        <v>0</v>
      </c>
      <c r="DY445" s="15">
        <v>0</v>
      </c>
      <c r="DZ445" s="15">
        <v>0</v>
      </c>
      <c r="EA445" s="15">
        <v>0</v>
      </c>
      <c r="EB445" s="39">
        <v>0</v>
      </c>
      <c r="EC445" s="42">
        <v>0</v>
      </c>
      <c r="ED445" s="15">
        <v>0</v>
      </c>
      <c r="EE445" s="15">
        <v>0</v>
      </c>
      <c r="EF445" s="15">
        <v>0</v>
      </c>
      <c r="EG445" s="39">
        <v>0</v>
      </c>
      <c r="EH445" s="42">
        <v>0</v>
      </c>
      <c r="EI445" s="15">
        <v>0</v>
      </c>
      <c r="EJ445" s="15">
        <v>0</v>
      </c>
      <c r="EK445" s="15">
        <v>0</v>
      </c>
      <c r="EL445" s="16">
        <v>0</v>
      </c>
      <c r="EM445" s="2"/>
    </row>
    <row r="446" spans="1:143" x14ac:dyDescent="0.35">
      <c r="A446" s="81">
        <v>5</v>
      </c>
      <c r="B446" s="5" t="s">
        <v>58</v>
      </c>
      <c r="C446" s="14">
        <v>0</v>
      </c>
      <c r="D446" s="15">
        <v>0</v>
      </c>
      <c r="E446" s="15">
        <v>0</v>
      </c>
      <c r="F446" s="15">
        <v>0</v>
      </c>
      <c r="G446" s="39">
        <v>0</v>
      </c>
      <c r="H446" s="42"/>
      <c r="I446" s="15"/>
      <c r="J446" s="15"/>
      <c r="K446" s="15"/>
      <c r="L446" s="39"/>
      <c r="M446" s="42"/>
      <c r="N446" s="15"/>
      <c r="O446" s="15"/>
      <c r="P446" s="15"/>
      <c r="Q446" s="39"/>
      <c r="R446" s="42"/>
      <c r="S446" s="15"/>
      <c r="T446" s="15"/>
      <c r="U446" s="15"/>
      <c r="V446" s="39"/>
      <c r="W446" s="42"/>
      <c r="X446" s="15"/>
      <c r="Y446" s="15"/>
      <c r="Z446" s="15"/>
      <c r="AA446" s="39"/>
      <c r="AB446" s="42"/>
      <c r="AC446" s="15"/>
      <c r="AD446" s="15"/>
      <c r="AE446" s="15"/>
      <c r="AF446" s="39"/>
      <c r="AG446" s="42"/>
      <c r="AH446" s="15"/>
      <c r="AI446" s="15"/>
      <c r="AJ446" s="15"/>
      <c r="AK446" s="39"/>
      <c r="AL446" s="42"/>
      <c r="AM446" s="15"/>
      <c r="AN446" s="15"/>
      <c r="AO446" s="15"/>
      <c r="AP446" s="39"/>
      <c r="AQ446" s="42">
        <v>0</v>
      </c>
      <c r="AR446" s="15">
        <v>0</v>
      </c>
      <c r="AS446" s="15">
        <v>0</v>
      </c>
      <c r="AT446" s="15">
        <v>0</v>
      </c>
      <c r="AU446" s="39">
        <v>0</v>
      </c>
      <c r="AV446" s="42"/>
      <c r="AW446" s="15"/>
      <c r="AX446" s="15"/>
      <c r="AY446" s="15"/>
      <c r="AZ446" s="39"/>
      <c r="BA446" s="42"/>
      <c r="BB446" s="15"/>
      <c r="BC446" s="15"/>
      <c r="BD446" s="15"/>
      <c r="BE446" s="39"/>
      <c r="BF446" s="42"/>
      <c r="BG446" s="15"/>
      <c r="BH446" s="15"/>
      <c r="BI446" s="15"/>
      <c r="BJ446" s="39"/>
      <c r="BK446" s="42"/>
      <c r="BL446" s="15"/>
      <c r="BM446" s="15"/>
      <c r="BN446" s="15"/>
      <c r="BO446" s="39"/>
      <c r="BP446" s="42"/>
      <c r="BQ446" s="15"/>
      <c r="BR446" s="15"/>
      <c r="BS446" s="15"/>
      <c r="BT446" s="39"/>
      <c r="BU446" s="42"/>
      <c r="BV446" s="15"/>
      <c r="BW446" s="15"/>
      <c r="BX446" s="15"/>
      <c r="BY446" s="39"/>
      <c r="BZ446" s="42"/>
      <c r="CA446" s="15"/>
      <c r="CB446" s="15"/>
      <c r="CC446" s="15"/>
      <c r="CD446" s="39"/>
      <c r="CE446" s="42"/>
      <c r="CF446" s="15"/>
      <c r="CG446" s="15"/>
      <c r="CH446" s="15"/>
      <c r="CI446" s="39"/>
      <c r="CJ446" s="42"/>
      <c r="CK446" s="15"/>
      <c r="CL446" s="15"/>
      <c r="CM446" s="15"/>
      <c r="CN446" s="39"/>
      <c r="CO446" s="42"/>
      <c r="CP446" s="15"/>
      <c r="CQ446" s="15"/>
      <c r="CR446" s="15"/>
      <c r="CS446" s="39"/>
      <c r="CT446" s="42"/>
      <c r="CU446" s="15"/>
      <c r="CV446" s="15"/>
      <c r="CW446" s="15"/>
      <c r="CX446" s="39"/>
      <c r="CY446" s="42"/>
      <c r="CZ446" s="15"/>
      <c r="DA446" s="15"/>
      <c r="DB446" s="15"/>
      <c r="DC446" s="39"/>
      <c r="DD446" s="42"/>
      <c r="DE446" s="15"/>
      <c r="DF446" s="15"/>
      <c r="DG446" s="15"/>
      <c r="DH446" s="39"/>
      <c r="DI446" s="42">
        <v>0</v>
      </c>
      <c r="DJ446" s="15">
        <v>0</v>
      </c>
      <c r="DK446" s="15">
        <v>0</v>
      </c>
      <c r="DL446" s="15">
        <v>0</v>
      </c>
      <c r="DM446" s="39">
        <v>0</v>
      </c>
      <c r="DN446" s="42">
        <v>0</v>
      </c>
      <c r="DO446" s="15">
        <v>0</v>
      </c>
      <c r="DP446" s="15">
        <v>0</v>
      </c>
      <c r="DQ446" s="15">
        <v>0</v>
      </c>
      <c r="DR446" s="39">
        <v>0</v>
      </c>
      <c r="DS446" s="42"/>
      <c r="DT446" s="15"/>
      <c r="DU446" s="15"/>
      <c r="DV446" s="15"/>
      <c r="DW446" s="39"/>
      <c r="DX446" s="42">
        <v>0</v>
      </c>
      <c r="DY446" s="15">
        <v>0</v>
      </c>
      <c r="DZ446" s="15">
        <v>0</v>
      </c>
      <c r="EA446" s="15">
        <v>0</v>
      </c>
      <c r="EB446" s="39">
        <v>0</v>
      </c>
      <c r="EC446" s="42">
        <v>0</v>
      </c>
      <c r="ED446" s="15">
        <v>0</v>
      </c>
      <c r="EE446" s="15">
        <v>0</v>
      </c>
      <c r="EF446" s="15">
        <v>0</v>
      </c>
      <c r="EG446" s="39">
        <v>0</v>
      </c>
      <c r="EH446" s="42">
        <v>0</v>
      </c>
      <c r="EI446" s="15">
        <v>0</v>
      </c>
      <c r="EJ446" s="15">
        <v>0</v>
      </c>
      <c r="EK446" s="15">
        <v>0</v>
      </c>
      <c r="EL446" s="16">
        <v>0</v>
      </c>
      <c r="EM446" s="2"/>
    </row>
    <row r="447" spans="1:143" x14ac:dyDescent="0.35">
      <c r="A447" s="81">
        <v>6</v>
      </c>
      <c r="B447" s="5" t="s">
        <v>59</v>
      </c>
      <c r="C447" s="14">
        <v>0</v>
      </c>
      <c r="D447" s="15">
        <v>0</v>
      </c>
      <c r="E447" s="15">
        <v>0</v>
      </c>
      <c r="F447" s="15">
        <v>0</v>
      </c>
      <c r="G447" s="39">
        <v>0</v>
      </c>
      <c r="H447" s="42"/>
      <c r="I447" s="15"/>
      <c r="J447" s="15"/>
      <c r="K447" s="15"/>
      <c r="L447" s="39"/>
      <c r="M447" s="42"/>
      <c r="N447" s="15"/>
      <c r="O447" s="15"/>
      <c r="P447" s="15"/>
      <c r="Q447" s="39"/>
      <c r="R447" s="42"/>
      <c r="S447" s="15"/>
      <c r="T447" s="15"/>
      <c r="U447" s="15"/>
      <c r="V447" s="39"/>
      <c r="W447" s="42"/>
      <c r="X447" s="15"/>
      <c r="Y447" s="15"/>
      <c r="Z447" s="15"/>
      <c r="AA447" s="39"/>
      <c r="AB447" s="42"/>
      <c r="AC447" s="15"/>
      <c r="AD447" s="15"/>
      <c r="AE447" s="15"/>
      <c r="AF447" s="39"/>
      <c r="AG447" s="42"/>
      <c r="AH447" s="15"/>
      <c r="AI447" s="15"/>
      <c r="AJ447" s="15"/>
      <c r="AK447" s="39"/>
      <c r="AL447" s="42"/>
      <c r="AM447" s="15"/>
      <c r="AN447" s="15"/>
      <c r="AO447" s="15"/>
      <c r="AP447" s="39"/>
      <c r="AQ447" s="42">
        <v>0</v>
      </c>
      <c r="AR447" s="15">
        <v>0</v>
      </c>
      <c r="AS447" s="15">
        <v>0</v>
      </c>
      <c r="AT447" s="15">
        <v>0</v>
      </c>
      <c r="AU447" s="39">
        <v>0</v>
      </c>
      <c r="AV447" s="42"/>
      <c r="AW447" s="15"/>
      <c r="AX447" s="15"/>
      <c r="AY447" s="15"/>
      <c r="AZ447" s="39"/>
      <c r="BA447" s="42"/>
      <c r="BB447" s="15"/>
      <c r="BC447" s="15"/>
      <c r="BD447" s="15"/>
      <c r="BE447" s="39"/>
      <c r="BF447" s="42"/>
      <c r="BG447" s="15"/>
      <c r="BH447" s="15"/>
      <c r="BI447" s="15"/>
      <c r="BJ447" s="39"/>
      <c r="BK447" s="42"/>
      <c r="BL447" s="15"/>
      <c r="BM447" s="15"/>
      <c r="BN447" s="15"/>
      <c r="BO447" s="39"/>
      <c r="BP447" s="42"/>
      <c r="BQ447" s="15"/>
      <c r="BR447" s="15"/>
      <c r="BS447" s="15"/>
      <c r="BT447" s="39"/>
      <c r="BU447" s="42"/>
      <c r="BV447" s="15"/>
      <c r="BW447" s="15"/>
      <c r="BX447" s="15"/>
      <c r="BY447" s="39"/>
      <c r="BZ447" s="42"/>
      <c r="CA447" s="15"/>
      <c r="CB447" s="15"/>
      <c r="CC447" s="15"/>
      <c r="CD447" s="39"/>
      <c r="CE447" s="42"/>
      <c r="CF447" s="15"/>
      <c r="CG447" s="15"/>
      <c r="CH447" s="15"/>
      <c r="CI447" s="39"/>
      <c r="CJ447" s="42"/>
      <c r="CK447" s="15"/>
      <c r="CL447" s="15"/>
      <c r="CM447" s="15"/>
      <c r="CN447" s="39"/>
      <c r="CO447" s="42"/>
      <c r="CP447" s="15"/>
      <c r="CQ447" s="15"/>
      <c r="CR447" s="15"/>
      <c r="CS447" s="39"/>
      <c r="CT447" s="42"/>
      <c r="CU447" s="15"/>
      <c r="CV447" s="15"/>
      <c r="CW447" s="15"/>
      <c r="CX447" s="39"/>
      <c r="CY447" s="42"/>
      <c r="CZ447" s="15"/>
      <c r="DA447" s="15"/>
      <c r="DB447" s="15"/>
      <c r="DC447" s="39"/>
      <c r="DD447" s="42"/>
      <c r="DE447" s="15"/>
      <c r="DF447" s="15"/>
      <c r="DG447" s="15"/>
      <c r="DH447" s="39"/>
      <c r="DI447" s="42">
        <v>0</v>
      </c>
      <c r="DJ447" s="15">
        <v>0</v>
      </c>
      <c r="DK447" s="15">
        <v>0</v>
      </c>
      <c r="DL447" s="15">
        <v>0</v>
      </c>
      <c r="DM447" s="39">
        <v>0</v>
      </c>
      <c r="DN447" s="42">
        <v>0</v>
      </c>
      <c r="DO447" s="15">
        <v>0</v>
      </c>
      <c r="DP447" s="15">
        <v>0</v>
      </c>
      <c r="DQ447" s="15">
        <v>0</v>
      </c>
      <c r="DR447" s="39">
        <v>0</v>
      </c>
      <c r="DS447" s="42"/>
      <c r="DT447" s="15"/>
      <c r="DU447" s="15"/>
      <c r="DV447" s="15"/>
      <c r="DW447" s="39"/>
      <c r="DX447" s="42">
        <v>0</v>
      </c>
      <c r="DY447" s="15">
        <v>0</v>
      </c>
      <c r="DZ447" s="15">
        <v>0</v>
      </c>
      <c r="EA447" s="15">
        <v>0</v>
      </c>
      <c r="EB447" s="39">
        <v>0</v>
      </c>
      <c r="EC447" s="42">
        <v>0</v>
      </c>
      <c r="ED447" s="15">
        <v>0</v>
      </c>
      <c r="EE447" s="15">
        <v>0</v>
      </c>
      <c r="EF447" s="15">
        <v>0</v>
      </c>
      <c r="EG447" s="39">
        <v>0</v>
      </c>
      <c r="EH447" s="42">
        <v>0</v>
      </c>
      <c r="EI447" s="15">
        <v>0</v>
      </c>
      <c r="EJ447" s="15">
        <v>0</v>
      </c>
      <c r="EK447" s="15">
        <v>0</v>
      </c>
      <c r="EL447" s="16">
        <v>0</v>
      </c>
      <c r="EM447" s="2"/>
    </row>
    <row r="448" spans="1:143" x14ac:dyDescent="0.35">
      <c r="A448" s="81">
        <v>7</v>
      </c>
      <c r="B448" s="5" t="s">
        <v>60</v>
      </c>
      <c r="C448" s="14">
        <v>0</v>
      </c>
      <c r="D448" s="15">
        <v>0</v>
      </c>
      <c r="E448" s="15">
        <v>0</v>
      </c>
      <c r="F448" s="15">
        <v>0</v>
      </c>
      <c r="G448" s="39">
        <v>0</v>
      </c>
      <c r="H448" s="42"/>
      <c r="I448" s="15"/>
      <c r="J448" s="15"/>
      <c r="K448" s="15"/>
      <c r="L448" s="39"/>
      <c r="M448" s="42"/>
      <c r="N448" s="15"/>
      <c r="O448" s="15"/>
      <c r="P448" s="15"/>
      <c r="Q448" s="39"/>
      <c r="R448" s="42"/>
      <c r="S448" s="15"/>
      <c r="T448" s="15"/>
      <c r="U448" s="15"/>
      <c r="V448" s="39"/>
      <c r="W448" s="42"/>
      <c r="X448" s="15"/>
      <c r="Y448" s="15"/>
      <c r="Z448" s="15"/>
      <c r="AA448" s="39"/>
      <c r="AB448" s="42"/>
      <c r="AC448" s="15"/>
      <c r="AD448" s="15"/>
      <c r="AE448" s="15"/>
      <c r="AF448" s="39"/>
      <c r="AG448" s="42"/>
      <c r="AH448" s="15"/>
      <c r="AI448" s="15"/>
      <c r="AJ448" s="15"/>
      <c r="AK448" s="39"/>
      <c r="AL448" s="42"/>
      <c r="AM448" s="15"/>
      <c r="AN448" s="15"/>
      <c r="AO448" s="15"/>
      <c r="AP448" s="39"/>
      <c r="AQ448" s="42">
        <v>0</v>
      </c>
      <c r="AR448" s="15">
        <v>0</v>
      </c>
      <c r="AS448" s="15">
        <v>0</v>
      </c>
      <c r="AT448" s="15">
        <v>0</v>
      </c>
      <c r="AU448" s="39">
        <v>0</v>
      </c>
      <c r="AV448" s="42"/>
      <c r="AW448" s="15"/>
      <c r="AX448" s="15"/>
      <c r="AY448" s="15"/>
      <c r="AZ448" s="39"/>
      <c r="BA448" s="42"/>
      <c r="BB448" s="15"/>
      <c r="BC448" s="15"/>
      <c r="BD448" s="15"/>
      <c r="BE448" s="39"/>
      <c r="BF448" s="42"/>
      <c r="BG448" s="15"/>
      <c r="BH448" s="15"/>
      <c r="BI448" s="15"/>
      <c r="BJ448" s="39"/>
      <c r="BK448" s="42"/>
      <c r="BL448" s="15"/>
      <c r="BM448" s="15"/>
      <c r="BN448" s="15"/>
      <c r="BO448" s="39"/>
      <c r="BP448" s="42"/>
      <c r="BQ448" s="15"/>
      <c r="BR448" s="15"/>
      <c r="BS448" s="15"/>
      <c r="BT448" s="39"/>
      <c r="BU448" s="42"/>
      <c r="BV448" s="15"/>
      <c r="BW448" s="15"/>
      <c r="BX448" s="15"/>
      <c r="BY448" s="39"/>
      <c r="BZ448" s="42"/>
      <c r="CA448" s="15"/>
      <c r="CB448" s="15"/>
      <c r="CC448" s="15"/>
      <c r="CD448" s="39"/>
      <c r="CE448" s="42"/>
      <c r="CF448" s="15"/>
      <c r="CG448" s="15"/>
      <c r="CH448" s="15"/>
      <c r="CI448" s="39"/>
      <c r="CJ448" s="42"/>
      <c r="CK448" s="15"/>
      <c r="CL448" s="15"/>
      <c r="CM448" s="15"/>
      <c r="CN448" s="39"/>
      <c r="CO448" s="42"/>
      <c r="CP448" s="15"/>
      <c r="CQ448" s="15"/>
      <c r="CR448" s="15"/>
      <c r="CS448" s="39"/>
      <c r="CT448" s="42"/>
      <c r="CU448" s="15"/>
      <c r="CV448" s="15"/>
      <c r="CW448" s="15"/>
      <c r="CX448" s="39"/>
      <c r="CY448" s="42"/>
      <c r="CZ448" s="15"/>
      <c r="DA448" s="15"/>
      <c r="DB448" s="15"/>
      <c r="DC448" s="39"/>
      <c r="DD448" s="42"/>
      <c r="DE448" s="15"/>
      <c r="DF448" s="15"/>
      <c r="DG448" s="15"/>
      <c r="DH448" s="39"/>
      <c r="DI448" s="42">
        <v>0</v>
      </c>
      <c r="DJ448" s="15">
        <v>0</v>
      </c>
      <c r="DK448" s="15">
        <v>0</v>
      </c>
      <c r="DL448" s="15">
        <v>0</v>
      </c>
      <c r="DM448" s="39">
        <v>0</v>
      </c>
      <c r="DN448" s="42">
        <v>0</v>
      </c>
      <c r="DO448" s="15">
        <v>0</v>
      </c>
      <c r="DP448" s="15">
        <v>0</v>
      </c>
      <c r="DQ448" s="15">
        <v>0</v>
      </c>
      <c r="DR448" s="39">
        <v>0</v>
      </c>
      <c r="DS448" s="42"/>
      <c r="DT448" s="15"/>
      <c r="DU448" s="15"/>
      <c r="DV448" s="15"/>
      <c r="DW448" s="39"/>
      <c r="DX448" s="42">
        <v>0</v>
      </c>
      <c r="DY448" s="15">
        <v>0</v>
      </c>
      <c r="DZ448" s="15">
        <v>0</v>
      </c>
      <c r="EA448" s="15">
        <v>0</v>
      </c>
      <c r="EB448" s="39">
        <v>0</v>
      </c>
      <c r="EC448" s="42">
        <v>0</v>
      </c>
      <c r="ED448" s="15">
        <v>0</v>
      </c>
      <c r="EE448" s="15">
        <v>0</v>
      </c>
      <c r="EF448" s="15">
        <v>0</v>
      </c>
      <c r="EG448" s="39">
        <v>0</v>
      </c>
      <c r="EH448" s="42">
        <v>0</v>
      </c>
      <c r="EI448" s="15">
        <v>0</v>
      </c>
      <c r="EJ448" s="15">
        <v>0</v>
      </c>
      <c r="EK448" s="15">
        <v>0</v>
      </c>
      <c r="EL448" s="16">
        <v>0</v>
      </c>
      <c r="EM448" s="2"/>
    </row>
    <row r="449" spans="1:143" x14ac:dyDescent="0.35">
      <c r="A449" s="81">
        <v>8</v>
      </c>
      <c r="B449" s="5" t="s">
        <v>61</v>
      </c>
      <c r="C449" s="14">
        <v>2228.1969100000001</v>
      </c>
      <c r="D449" s="15">
        <v>1838676.20473762</v>
      </c>
      <c r="E449" s="15">
        <v>910040.637078973</v>
      </c>
      <c r="F449" s="15">
        <v>598230.32030196604</v>
      </c>
      <c r="G449" s="39">
        <v>3866.4697199940101</v>
      </c>
      <c r="H449" s="42">
        <v>2228.1969100000001</v>
      </c>
      <c r="I449" s="15">
        <v>938778.84340383101</v>
      </c>
      <c r="J449" s="15">
        <v>286294.27632561099</v>
      </c>
      <c r="K449" s="15">
        <v>197321.393893979</v>
      </c>
      <c r="L449" s="39">
        <v>2005.6622699950799</v>
      </c>
      <c r="M449" s="42">
        <v>0</v>
      </c>
      <c r="N449" s="15">
        <v>222232.86650360501</v>
      </c>
      <c r="O449" s="15">
        <v>106709.148635227</v>
      </c>
      <c r="P449" s="15">
        <v>63586.7842211686</v>
      </c>
      <c r="Q449" s="39">
        <v>930.838210000191</v>
      </c>
      <c r="R449" s="42">
        <v>0</v>
      </c>
      <c r="S449" s="15">
        <v>183501.92168083301</v>
      </c>
      <c r="T449" s="15">
        <v>138203.798001641</v>
      </c>
      <c r="U449" s="15">
        <v>97618.244992091801</v>
      </c>
      <c r="V449" s="39">
        <v>0</v>
      </c>
      <c r="W449" s="42">
        <v>0</v>
      </c>
      <c r="X449" s="15">
        <v>278247.69988915097</v>
      </c>
      <c r="Y449" s="15">
        <v>238488.943134965</v>
      </c>
      <c r="Z449" s="15">
        <v>149640.444088711</v>
      </c>
      <c r="AA449" s="39">
        <v>-4.65661287307739E-10</v>
      </c>
      <c r="AB449" s="42">
        <v>0</v>
      </c>
      <c r="AC449" s="15">
        <v>153269.16905608901</v>
      </c>
      <c r="AD449" s="15">
        <v>105926.955042562</v>
      </c>
      <c r="AE449" s="15">
        <v>70134.119569096903</v>
      </c>
      <c r="AF449" s="39">
        <v>-8.1490725278854401E-10</v>
      </c>
      <c r="AG449" s="42">
        <v>0</v>
      </c>
      <c r="AH449" s="15">
        <v>32713.601824112699</v>
      </c>
      <c r="AI449" s="15">
        <v>30666.998748968301</v>
      </c>
      <c r="AJ449" s="15">
        <v>18876.739396919002</v>
      </c>
      <c r="AK449" s="39">
        <v>870.07900000002701</v>
      </c>
      <c r="AL449" s="42">
        <v>0</v>
      </c>
      <c r="AM449" s="15">
        <v>29932.10238</v>
      </c>
      <c r="AN449" s="15">
        <v>3750.51719</v>
      </c>
      <c r="AO449" s="15">
        <v>1052.5941399999999</v>
      </c>
      <c r="AP449" s="39">
        <v>59.890239999993398</v>
      </c>
      <c r="AQ449" s="42">
        <v>0</v>
      </c>
      <c r="AR449" s="15">
        <v>655824.99840000004</v>
      </c>
      <c r="AS449" s="15">
        <v>317648.24513</v>
      </c>
      <c r="AT449" s="15">
        <v>260587.28039</v>
      </c>
      <c r="AU449" s="39">
        <v>1443.8556200001301</v>
      </c>
      <c r="AV449" s="42"/>
      <c r="AW449" s="15">
        <v>288652.63497999997</v>
      </c>
      <c r="AX449" s="15">
        <v>124548.62919000001</v>
      </c>
      <c r="AY449" s="15">
        <v>91601.829729999998</v>
      </c>
      <c r="AZ449" s="39">
        <v>83.900000000256099</v>
      </c>
      <c r="BA449" s="42"/>
      <c r="BB449" s="15">
        <v>131269.81393999999</v>
      </c>
      <c r="BC449" s="15">
        <v>39612.741690000003</v>
      </c>
      <c r="BD449" s="15">
        <v>13992.8068</v>
      </c>
      <c r="BE449" s="39">
        <v>241.46341999995599</v>
      </c>
      <c r="BF449" s="42"/>
      <c r="BG449" s="15">
        <v>10256.786980000001</v>
      </c>
      <c r="BH449" s="15">
        <v>3942.8492500000002</v>
      </c>
      <c r="BI449" s="15">
        <v>5744.3541800000003</v>
      </c>
      <c r="BJ449" s="39">
        <v>0</v>
      </c>
      <c r="BK449" s="42"/>
      <c r="BL449" s="15">
        <v>3220.1319100000001</v>
      </c>
      <c r="BM449" s="15">
        <v>5625.5288200000005</v>
      </c>
      <c r="BN449" s="15">
        <v>2751.7609200000002</v>
      </c>
      <c r="BO449" s="39">
        <v>0</v>
      </c>
      <c r="BP449" s="42"/>
      <c r="BQ449" s="15">
        <v>20771.374589999999</v>
      </c>
      <c r="BR449" s="15">
        <v>22895.922159999998</v>
      </c>
      <c r="BS449" s="15">
        <v>18547.911840000001</v>
      </c>
      <c r="BT449" s="39">
        <v>0</v>
      </c>
      <c r="BU449" s="42"/>
      <c r="BV449" s="15">
        <v>4499.9447200000004</v>
      </c>
      <c r="BW449" s="15">
        <v>7240.1064500000002</v>
      </c>
      <c r="BX449" s="15">
        <v>13836.536550000001</v>
      </c>
      <c r="BY449" s="39">
        <v>0</v>
      </c>
      <c r="BZ449" s="42"/>
      <c r="CA449" s="15">
        <v>6017.4959799999997</v>
      </c>
      <c r="CB449" s="15">
        <v>1987.0066400000001</v>
      </c>
      <c r="CC449" s="15">
        <v>816.30277999999998</v>
      </c>
      <c r="CD449" s="39">
        <v>0</v>
      </c>
      <c r="CE449" s="42"/>
      <c r="CF449" s="15">
        <v>26481.27866</v>
      </c>
      <c r="CG449" s="15">
        <v>12636.64</v>
      </c>
      <c r="CH449" s="15">
        <v>10858.723040000001</v>
      </c>
      <c r="CI449" s="39">
        <v>166.82169999996401</v>
      </c>
      <c r="CJ449" s="42"/>
      <c r="CK449" s="15">
        <v>10634.202069999999</v>
      </c>
      <c r="CL449" s="15">
        <v>9873.9730500000005</v>
      </c>
      <c r="CM449" s="15">
        <v>12810.526030000001</v>
      </c>
      <c r="CN449" s="39">
        <v>0</v>
      </c>
      <c r="CO449" s="42"/>
      <c r="CP449" s="15">
        <v>12624.725780000001</v>
      </c>
      <c r="CQ449" s="15">
        <v>9221.2117199999993</v>
      </c>
      <c r="CR449" s="15">
        <v>7036.6402799999996</v>
      </c>
      <c r="CS449" s="39">
        <v>0</v>
      </c>
      <c r="CT449" s="42"/>
      <c r="CU449" s="15"/>
      <c r="CV449" s="15"/>
      <c r="CW449" s="15"/>
      <c r="CX449" s="39"/>
      <c r="CY449" s="42"/>
      <c r="CZ449" s="15">
        <v>265.904</v>
      </c>
      <c r="DA449" s="15">
        <v>490</v>
      </c>
      <c r="DB449" s="15">
        <v>332.38139999999999</v>
      </c>
      <c r="DC449" s="39">
        <v>0</v>
      </c>
      <c r="DD449" s="42"/>
      <c r="DE449" s="15">
        <v>141130.70478999999</v>
      </c>
      <c r="DF449" s="15">
        <v>79573.636159999995</v>
      </c>
      <c r="DG449" s="15">
        <v>82257.506840000104</v>
      </c>
      <c r="DH449" s="39">
        <v>951.67049999994902</v>
      </c>
      <c r="DI449" s="42">
        <v>0</v>
      </c>
      <c r="DJ449" s="15">
        <v>15331.436540000001</v>
      </c>
      <c r="DK449" s="15">
        <v>10724.010050000001</v>
      </c>
      <c r="DL449" s="15">
        <v>15943.78277</v>
      </c>
      <c r="DM449" s="39">
        <v>400</v>
      </c>
      <c r="DN449" s="42">
        <v>0</v>
      </c>
      <c r="DO449" s="15">
        <v>2635.4697000000001</v>
      </c>
      <c r="DP449" s="15">
        <v>858.87274000000002</v>
      </c>
      <c r="DQ449" s="15">
        <v>3489.1001200000001</v>
      </c>
      <c r="DR449" s="39">
        <v>0</v>
      </c>
      <c r="DS449" s="42"/>
      <c r="DT449" s="15"/>
      <c r="DU449" s="15"/>
      <c r="DV449" s="15"/>
      <c r="DW449" s="39"/>
      <c r="DX449" s="42">
        <v>0</v>
      </c>
      <c r="DY449" s="15">
        <v>0</v>
      </c>
      <c r="DZ449" s="15">
        <v>0</v>
      </c>
      <c r="EA449" s="15">
        <v>0</v>
      </c>
      <c r="EB449" s="39">
        <v>0</v>
      </c>
      <c r="EC449" s="42">
        <v>2228.1969100000001</v>
      </c>
      <c r="ED449" s="15">
        <v>2512468.1093776198</v>
      </c>
      <c r="EE449" s="15">
        <v>1239271.7649989701</v>
      </c>
      <c r="EF449" s="15">
        <v>878250.48358196602</v>
      </c>
      <c r="EG449" s="39">
        <v>5710.3253399941404</v>
      </c>
      <c r="EH449" s="42">
        <v>2228.1969100000001</v>
      </c>
      <c r="EI449" s="15">
        <v>2512468.1093776198</v>
      </c>
      <c r="EJ449" s="15">
        <v>1239271.7649989701</v>
      </c>
      <c r="EK449" s="15">
        <v>878250.48358196602</v>
      </c>
      <c r="EL449" s="16">
        <v>5710.3253399941404</v>
      </c>
      <c r="EM449" s="2"/>
    </row>
    <row r="450" spans="1:143" x14ac:dyDescent="0.35">
      <c r="A450" s="81">
        <v>9</v>
      </c>
      <c r="B450" s="5" t="s">
        <v>62</v>
      </c>
      <c r="C450" s="14">
        <v>0</v>
      </c>
      <c r="D450" s="15">
        <v>0</v>
      </c>
      <c r="E450" s="15">
        <v>0</v>
      </c>
      <c r="F450" s="15">
        <v>0</v>
      </c>
      <c r="G450" s="39">
        <v>0</v>
      </c>
      <c r="H450" s="42"/>
      <c r="I450" s="15"/>
      <c r="J450" s="15"/>
      <c r="K450" s="15"/>
      <c r="L450" s="39"/>
      <c r="M450" s="42"/>
      <c r="N450" s="15"/>
      <c r="O450" s="15"/>
      <c r="P450" s="15"/>
      <c r="Q450" s="39"/>
      <c r="R450" s="42"/>
      <c r="S450" s="15"/>
      <c r="T450" s="15"/>
      <c r="U450" s="15"/>
      <c r="V450" s="39"/>
      <c r="W450" s="42"/>
      <c r="X450" s="15"/>
      <c r="Y450" s="15"/>
      <c r="Z450" s="15"/>
      <c r="AA450" s="39"/>
      <c r="AB450" s="42"/>
      <c r="AC450" s="15"/>
      <c r="AD450" s="15"/>
      <c r="AE450" s="15"/>
      <c r="AF450" s="39"/>
      <c r="AG450" s="42"/>
      <c r="AH450" s="15"/>
      <c r="AI450" s="15"/>
      <c r="AJ450" s="15"/>
      <c r="AK450" s="39"/>
      <c r="AL450" s="42"/>
      <c r="AM450" s="15"/>
      <c r="AN450" s="15"/>
      <c r="AO450" s="15"/>
      <c r="AP450" s="39"/>
      <c r="AQ450" s="42">
        <v>0</v>
      </c>
      <c r="AR450" s="15">
        <v>0</v>
      </c>
      <c r="AS450" s="15">
        <v>0</v>
      </c>
      <c r="AT450" s="15">
        <v>0</v>
      </c>
      <c r="AU450" s="39">
        <v>0</v>
      </c>
      <c r="AV450" s="42"/>
      <c r="AW450" s="15"/>
      <c r="AX450" s="15"/>
      <c r="AY450" s="15"/>
      <c r="AZ450" s="39"/>
      <c r="BA450" s="42"/>
      <c r="BB450" s="15"/>
      <c r="BC450" s="15"/>
      <c r="BD450" s="15"/>
      <c r="BE450" s="39"/>
      <c r="BF450" s="42"/>
      <c r="BG450" s="15"/>
      <c r="BH450" s="15"/>
      <c r="BI450" s="15"/>
      <c r="BJ450" s="39"/>
      <c r="BK450" s="42"/>
      <c r="BL450" s="15"/>
      <c r="BM450" s="15"/>
      <c r="BN450" s="15"/>
      <c r="BO450" s="39"/>
      <c r="BP450" s="42"/>
      <c r="BQ450" s="15"/>
      <c r="BR450" s="15"/>
      <c r="BS450" s="15"/>
      <c r="BT450" s="39"/>
      <c r="BU450" s="42"/>
      <c r="BV450" s="15"/>
      <c r="BW450" s="15"/>
      <c r="BX450" s="15"/>
      <c r="BY450" s="39"/>
      <c r="BZ450" s="42"/>
      <c r="CA450" s="15"/>
      <c r="CB450" s="15"/>
      <c r="CC450" s="15"/>
      <c r="CD450" s="39"/>
      <c r="CE450" s="42"/>
      <c r="CF450" s="15"/>
      <c r="CG450" s="15"/>
      <c r="CH450" s="15"/>
      <c r="CI450" s="39"/>
      <c r="CJ450" s="42"/>
      <c r="CK450" s="15"/>
      <c r="CL450" s="15"/>
      <c r="CM450" s="15"/>
      <c r="CN450" s="39"/>
      <c r="CO450" s="42"/>
      <c r="CP450" s="15"/>
      <c r="CQ450" s="15"/>
      <c r="CR450" s="15"/>
      <c r="CS450" s="39"/>
      <c r="CT450" s="42"/>
      <c r="CU450" s="15"/>
      <c r="CV450" s="15"/>
      <c r="CW450" s="15"/>
      <c r="CX450" s="39"/>
      <c r="CY450" s="42"/>
      <c r="CZ450" s="15"/>
      <c r="DA450" s="15"/>
      <c r="DB450" s="15"/>
      <c r="DC450" s="39"/>
      <c r="DD450" s="42"/>
      <c r="DE450" s="15"/>
      <c r="DF450" s="15"/>
      <c r="DG450" s="15"/>
      <c r="DH450" s="39"/>
      <c r="DI450" s="42">
        <v>0</v>
      </c>
      <c r="DJ450" s="15">
        <v>0</v>
      </c>
      <c r="DK450" s="15">
        <v>0</v>
      </c>
      <c r="DL450" s="15">
        <v>0</v>
      </c>
      <c r="DM450" s="39">
        <v>0</v>
      </c>
      <c r="DN450" s="42">
        <v>0</v>
      </c>
      <c r="DO450" s="15">
        <v>0</v>
      </c>
      <c r="DP450" s="15">
        <v>0</v>
      </c>
      <c r="DQ450" s="15">
        <v>0</v>
      </c>
      <c r="DR450" s="39">
        <v>0</v>
      </c>
      <c r="DS450" s="42"/>
      <c r="DT450" s="15"/>
      <c r="DU450" s="15"/>
      <c r="DV450" s="15"/>
      <c r="DW450" s="39"/>
      <c r="DX450" s="42">
        <v>0</v>
      </c>
      <c r="DY450" s="15">
        <v>0</v>
      </c>
      <c r="DZ450" s="15">
        <v>0</v>
      </c>
      <c r="EA450" s="15">
        <v>0</v>
      </c>
      <c r="EB450" s="39">
        <v>0</v>
      </c>
      <c r="EC450" s="42">
        <v>0</v>
      </c>
      <c r="ED450" s="15">
        <v>0</v>
      </c>
      <c r="EE450" s="15">
        <v>0</v>
      </c>
      <c r="EF450" s="15">
        <v>0</v>
      </c>
      <c r="EG450" s="39">
        <v>0</v>
      </c>
      <c r="EH450" s="42">
        <v>0</v>
      </c>
      <c r="EI450" s="15">
        <v>0</v>
      </c>
      <c r="EJ450" s="15">
        <v>0</v>
      </c>
      <c r="EK450" s="15">
        <v>0</v>
      </c>
      <c r="EL450" s="16">
        <v>0</v>
      </c>
      <c r="EM450" s="2"/>
    </row>
    <row r="451" spans="1:143" x14ac:dyDescent="0.35">
      <c r="A451" s="81">
        <v>10</v>
      </c>
      <c r="B451" s="5" t="s">
        <v>63</v>
      </c>
      <c r="C451" s="14">
        <v>0</v>
      </c>
      <c r="D451" s="15">
        <v>0</v>
      </c>
      <c r="E451" s="15">
        <v>0</v>
      </c>
      <c r="F451" s="15">
        <v>0</v>
      </c>
      <c r="G451" s="39">
        <v>0</v>
      </c>
      <c r="H451" s="42"/>
      <c r="I451" s="15"/>
      <c r="J451" s="15"/>
      <c r="K451" s="15"/>
      <c r="L451" s="39"/>
      <c r="M451" s="42"/>
      <c r="N451" s="15"/>
      <c r="O451" s="15"/>
      <c r="P451" s="15"/>
      <c r="Q451" s="39"/>
      <c r="R451" s="42"/>
      <c r="S451" s="15"/>
      <c r="T451" s="15"/>
      <c r="U451" s="15"/>
      <c r="V451" s="39"/>
      <c r="W451" s="42"/>
      <c r="X451" s="15"/>
      <c r="Y451" s="15"/>
      <c r="Z451" s="15"/>
      <c r="AA451" s="39"/>
      <c r="AB451" s="42"/>
      <c r="AC451" s="15"/>
      <c r="AD451" s="15"/>
      <c r="AE451" s="15"/>
      <c r="AF451" s="39"/>
      <c r="AG451" s="42"/>
      <c r="AH451" s="15"/>
      <c r="AI451" s="15"/>
      <c r="AJ451" s="15"/>
      <c r="AK451" s="39"/>
      <c r="AL451" s="42"/>
      <c r="AM451" s="15"/>
      <c r="AN451" s="15"/>
      <c r="AO451" s="15"/>
      <c r="AP451" s="39"/>
      <c r="AQ451" s="42">
        <v>0</v>
      </c>
      <c r="AR451" s="15">
        <v>0</v>
      </c>
      <c r="AS451" s="15">
        <v>0</v>
      </c>
      <c r="AT451" s="15">
        <v>0</v>
      </c>
      <c r="AU451" s="39">
        <v>0</v>
      </c>
      <c r="AV451" s="42"/>
      <c r="AW451" s="15"/>
      <c r="AX451" s="15"/>
      <c r="AY451" s="15"/>
      <c r="AZ451" s="39"/>
      <c r="BA451" s="42"/>
      <c r="BB451" s="15"/>
      <c r="BC451" s="15"/>
      <c r="BD451" s="15"/>
      <c r="BE451" s="39"/>
      <c r="BF451" s="42"/>
      <c r="BG451" s="15"/>
      <c r="BH451" s="15"/>
      <c r="BI451" s="15"/>
      <c r="BJ451" s="39"/>
      <c r="BK451" s="42"/>
      <c r="BL451" s="15"/>
      <c r="BM451" s="15"/>
      <c r="BN451" s="15"/>
      <c r="BO451" s="39"/>
      <c r="BP451" s="42"/>
      <c r="BQ451" s="15"/>
      <c r="BR451" s="15"/>
      <c r="BS451" s="15"/>
      <c r="BT451" s="39"/>
      <c r="BU451" s="42"/>
      <c r="BV451" s="15"/>
      <c r="BW451" s="15"/>
      <c r="BX451" s="15"/>
      <c r="BY451" s="39"/>
      <c r="BZ451" s="42"/>
      <c r="CA451" s="15"/>
      <c r="CB451" s="15"/>
      <c r="CC451" s="15"/>
      <c r="CD451" s="39"/>
      <c r="CE451" s="42"/>
      <c r="CF451" s="15"/>
      <c r="CG451" s="15"/>
      <c r="CH451" s="15"/>
      <c r="CI451" s="39"/>
      <c r="CJ451" s="42"/>
      <c r="CK451" s="15"/>
      <c r="CL451" s="15"/>
      <c r="CM451" s="15"/>
      <c r="CN451" s="39"/>
      <c r="CO451" s="42"/>
      <c r="CP451" s="15"/>
      <c r="CQ451" s="15"/>
      <c r="CR451" s="15"/>
      <c r="CS451" s="39"/>
      <c r="CT451" s="42"/>
      <c r="CU451" s="15"/>
      <c r="CV451" s="15"/>
      <c r="CW451" s="15"/>
      <c r="CX451" s="39"/>
      <c r="CY451" s="42"/>
      <c r="CZ451" s="15"/>
      <c r="DA451" s="15"/>
      <c r="DB451" s="15"/>
      <c r="DC451" s="39"/>
      <c r="DD451" s="42"/>
      <c r="DE451" s="15"/>
      <c r="DF451" s="15"/>
      <c r="DG451" s="15"/>
      <c r="DH451" s="39"/>
      <c r="DI451" s="42">
        <v>0</v>
      </c>
      <c r="DJ451" s="15">
        <v>0</v>
      </c>
      <c r="DK451" s="15">
        <v>0</v>
      </c>
      <c r="DL451" s="15">
        <v>0</v>
      </c>
      <c r="DM451" s="39">
        <v>0</v>
      </c>
      <c r="DN451" s="42">
        <v>0</v>
      </c>
      <c r="DO451" s="15">
        <v>0</v>
      </c>
      <c r="DP451" s="15">
        <v>0</v>
      </c>
      <c r="DQ451" s="15">
        <v>0</v>
      </c>
      <c r="DR451" s="39">
        <v>0</v>
      </c>
      <c r="DS451" s="42"/>
      <c r="DT451" s="15"/>
      <c r="DU451" s="15"/>
      <c r="DV451" s="15"/>
      <c r="DW451" s="39"/>
      <c r="DX451" s="42">
        <v>0</v>
      </c>
      <c r="DY451" s="15">
        <v>0</v>
      </c>
      <c r="DZ451" s="15">
        <v>0</v>
      </c>
      <c r="EA451" s="15">
        <v>0</v>
      </c>
      <c r="EB451" s="39">
        <v>0</v>
      </c>
      <c r="EC451" s="42">
        <v>0</v>
      </c>
      <c r="ED451" s="15">
        <v>0</v>
      </c>
      <c r="EE451" s="15">
        <v>0</v>
      </c>
      <c r="EF451" s="15">
        <v>0</v>
      </c>
      <c r="EG451" s="39">
        <v>0</v>
      </c>
      <c r="EH451" s="42">
        <v>0</v>
      </c>
      <c r="EI451" s="15">
        <v>0</v>
      </c>
      <c r="EJ451" s="15">
        <v>0</v>
      </c>
      <c r="EK451" s="15">
        <v>0</v>
      </c>
      <c r="EL451" s="16">
        <v>0</v>
      </c>
      <c r="EM451" s="2"/>
    </row>
    <row r="452" spans="1:143" x14ac:dyDescent="0.35">
      <c r="A452" s="81">
        <v>11</v>
      </c>
      <c r="B452" s="5" t="s">
        <v>64</v>
      </c>
      <c r="C452" s="14">
        <v>0</v>
      </c>
      <c r="D452" s="15">
        <v>0</v>
      </c>
      <c r="E452" s="15">
        <v>0</v>
      </c>
      <c r="F452" s="15">
        <v>0</v>
      </c>
      <c r="G452" s="39">
        <v>0</v>
      </c>
      <c r="H452" s="42"/>
      <c r="I452" s="15"/>
      <c r="J452" s="15"/>
      <c r="K452" s="15"/>
      <c r="L452" s="39"/>
      <c r="M452" s="42"/>
      <c r="N452" s="15"/>
      <c r="O452" s="15"/>
      <c r="P452" s="15"/>
      <c r="Q452" s="39"/>
      <c r="R452" s="42"/>
      <c r="S452" s="15"/>
      <c r="T452" s="15"/>
      <c r="U452" s="15"/>
      <c r="V452" s="39"/>
      <c r="W452" s="42"/>
      <c r="X452" s="15"/>
      <c r="Y452" s="15"/>
      <c r="Z452" s="15"/>
      <c r="AA452" s="39"/>
      <c r="AB452" s="42"/>
      <c r="AC452" s="15"/>
      <c r="AD452" s="15"/>
      <c r="AE452" s="15"/>
      <c r="AF452" s="39"/>
      <c r="AG452" s="42"/>
      <c r="AH452" s="15"/>
      <c r="AI452" s="15"/>
      <c r="AJ452" s="15"/>
      <c r="AK452" s="39"/>
      <c r="AL452" s="42"/>
      <c r="AM452" s="15"/>
      <c r="AN452" s="15"/>
      <c r="AO452" s="15"/>
      <c r="AP452" s="39"/>
      <c r="AQ452" s="42">
        <v>0</v>
      </c>
      <c r="AR452" s="15">
        <v>0</v>
      </c>
      <c r="AS452" s="15">
        <v>0</v>
      </c>
      <c r="AT452" s="15">
        <v>0</v>
      </c>
      <c r="AU452" s="39">
        <v>0</v>
      </c>
      <c r="AV452" s="42"/>
      <c r="AW452" s="15"/>
      <c r="AX452" s="15"/>
      <c r="AY452" s="15"/>
      <c r="AZ452" s="39"/>
      <c r="BA452" s="42"/>
      <c r="BB452" s="15"/>
      <c r="BC452" s="15"/>
      <c r="BD452" s="15"/>
      <c r="BE452" s="39"/>
      <c r="BF452" s="42"/>
      <c r="BG452" s="15"/>
      <c r="BH452" s="15"/>
      <c r="BI452" s="15"/>
      <c r="BJ452" s="39"/>
      <c r="BK452" s="42"/>
      <c r="BL452" s="15"/>
      <c r="BM452" s="15"/>
      <c r="BN452" s="15"/>
      <c r="BO452" s="39"/>
      <c r="BP452" s="42"/>
      <c r="BQ452" s="15"/>
      <c r="BR452" s="15"/>
      <c r="BS452" s="15"/>
      <c r="BT452" s="39"/>
      <c r="BU452" s="42"/>
      <c r="BV452" s="15"/>
      <c r="BW452" s="15"/>
      <c r="BX452" s="15"/>
      <c r="BY452" s="39"/>
      <c r="BZ452" s="42"/>
      <c r="CA452" s="15"/>
      <c r="CB452" s="15"/>
      <c r="CC452" s="15"/>
      <c r="CD452" s="39"/>
      <c r="CE452" s="42"/>
      <c r="CF452" s="15"/>
      <c r="CG452" s="15"/>
      <c r="CH452" s="15"/>
      <c r="CI452" s="39"/>
      <c r="CJ452" s="42"/>
      <c r="CK452" s="15"/>
      <c r="CL452" s="15"/>
      <c r="CM452" s="15"/>
      <c r="CN452" s="39"/>
      <c r="CO452" s="42"/>
      <c r="CP452" s="15"/>
      <c r="CQ452" s="15"/>
      <c r="CR452" s="15"/>
      <c r="CS452" s="39"/>
      <c r="CT452" s="42"/>
      <c r="CU452" s="15"/>
      <c r="CV452" s="15"/>
      <c r="CW452" s="15"/>
      <c r="CX452" s="39"/>
      <c r="CY452" s="42"/>
      <c r="CZ452" s="15"/>
      <c r="DA452" s="15"/>
      <c r="DB452" s="15"/>
      <c r="DC452" s="39"/>
      <c r="DD452" s="42"/>
      <c r="DE452" s="15"/>
      <c r="DF452" s="15"/>
      <c r="DG452" s="15"/>
      <c r="DH452" s="39"/>
      <c r="DI452" s="42">
        <v>0</v>
      </c>
      <c r="DJ452" s="15">
        <v>0</v>
      </c>
      <c r="DK452" s="15">
        <v>0</v>
      </c>
      <c r="DL452" s="15">
        <v>0</v>
      </c>
      <c r="DM452" s="39">
        <v>0</v>
      </c>
      <c r="DN452" s="42">
        <v>0</v>
      </c>
      <c r="DO452" s="15">
        <v>0</v>
      </c>
      <c r="DP452" s="15">
        <v>0</v>
      </c>
      <c r="DQ452" s="15">
        <v>0</v>
      </c>
      <c r="DR452" s="39">
        <v>0</v>
      </c>
      <c r="DS452" s="42"/>
      <c r="DT452" s="15"/>
      <c r="DU452" s="15"/>
      <c r="DV452" s="15"/>
      <c r="DW452" s="39"/>
      <c r="DX452" s="42">
        <v>0</v>
      </c>
      <c r="DY452" s="15">
        <v>0</v>
      </c>
      <c r="DZ452" s="15">
        <v>0</v>
      </c>
      <c r="EA452" s="15">
        <v>0</v>
      </c>
      <c r="EB452" s="39">
        <v>0</v>
      </c>
      <c r="EC452" s="42">
        <v>0</v>
      </c>
      <c r="ED452" s="15">
        <v>0</v>
      </c>
      <c r="EE452" s="15">
        <v>0</v>
      </c>
      <c r="EF452" s="15">
        <v>0</v>
      </c>
      <c r="EG452" s="39">
        <v>0</v>
      </c>
      <c r="EH452" s="42">
        <v>0</v>
      </c>
      <c r="EI452" s="15">
        <v>0</v>
      </c>
      <c r="EJ452" s="15">
        <v>0</v>
      </c>
      <c r="EK452" s="15">
        <v>0</v>
      </c>
      <c r="EL452" s="16">
        <v>0</v>
      </c>
      <c r="EM452" s="2"/>
    </row>
    <row r="453" spans="1:143" x14ac:dyDescent="0.35">
      <c r="A453" s="81">
        <v>12</v>
      </c>
      <c r="B453" s="5" t="s">
        <v>65</v>
      </c>
      <c r="C453" s="14">
        <v>0</v>
      </c>
      <c r="D453" s="15">
        <v>0</v>
      </c>
      <c r="E453" s="15">
        <v>0</v>
      </c>
      <c r="F453" s="15">
        <v>0</v>
      </c>
      <c r="G453" s="39">
        <v>0</v>
      </c>
      <c r="H453" s="42"/>
      <c r="I453" s="15"/>
      <c r="J453" s="15"/>
      <c r="K453" s="15"/>
      <c r="L453" s="39"/>
      <c r="M453" s="42"/>
      <c r="N453" s="15"/>
      <c r="O453" s="15"/>
      <c r="P453" s="15"/>
      <c r="Q453" s="39"/>
      <c r="R453" s="42"/>
      <c r="S453" s="15"/>
      <c r="T453" s="15"/>
      <c r="U453" s="15"/>
      <c r="V453" s="39"/>
      <c r="W453" s="42"/>
      <c r="X453" s="15"/>
      <c r="Y453" s="15"/>
      <c r="Z453" s="15"/>
      <c r="AA453" s="39"/>
      <c r="AB453" s="42"/>
      <c r="AC453" s="15"/>
      <c r="AD453" s="15"/>
      <c r="AE453" s="15"/>
      <c r="AF453" s="39"/>
      <c r="AG453" s="42"/>
      <c r="AH453" s="15"/>
      <c r="AI453" s="15"/>
      <c r="AJ453" s="15"/>
      <c r="AK453" s="39"/>
      <c r="AL453" s="42"/>
      <c r="AM453" s="15"/>
      <c r="AN453" s="15"/>
      <c r="AO453" s="15"/>
      <c r="AP453" s="39"/>
      <c r="AQ453" s="42">
        <v>0</v>
      </c>
      <c r="AR453" s="15">
        <v>0</v>
      </c>
      <c r="AS453" s="15">
        <v>0</v>
      </c>
      <c r="AT453" s="15">
        <v>0</v>
      </c>
      <c r="AU453" s="39">
        <v>0</v>
      </c>
      <c r="AV453" s="42"/>
      <c r="AW453" s="15"/>
      <c r="AX453" s="15"/>
      <c r="AY453" s="15"/>
      <c r="AZ453" s="39"/>
      <c r="BA453" s="42"/>
      <c r="BB453" s="15"/>
      <c r="BC453" s="15"/>
      <c r="BD453" s="15"/>
      <c r="BE453" s="39"/>
      <c r="BF453" s="42"/>
      <c r="BG453" s="15"/>
      <c r="BH453" s="15"/>
      <c r="BI453" s="15"/>
      <c r="BJ453" s="39"/>
      <c r="BK453" s="42"/>
      <c r="BL453" s="15"/>
      <c r="BM453" s="15"/>
      <c r="BN453" s="15"/>
      <c r="BO453" s="39"/>
      <c r="BP453" s="42"/>
      <c r="BQ453" s="15"/>
      <c r="BR453" s="15"/>
      <c r="BS453" s="15"/>
      <c r="BT453" s="39"/>
      <c r="BU453" s="42"/>
      <c r="BV453" s="15"/>
      <c r="BW453" s="15"/>
      <c r="BX453" s="15"/>
      <c r="BY453" s="39"/>
      <c r="BZ453" s="42"/>
      <c r="CA453" s="15"/>
      <c r="CB453" s="15"/>
      <c r="CC453" s="15"/>
      <c r="CD453" s="39"/>
      <c r="CE453" s="42"/>
      <c r="CF453" s="15"/>
      <c r="CG453" s="15"/>
      <c r="CH453" s="15"/>
      <c r="CI453" s="39"/>
      <c r="CJ453" s="42"/>
      <c r="CK453" s="15"/>
      <c r="CL453" s="15"/>
      <c r="CM453" s="15"/>
      <c r="CN453" s="39"/>
      <c r="CO453" s="42"/>
      <c r="CP453" s="15"/>
      <c r="CQ453" s="15"/>
      <c r="CR453" s="15"/>
      <c r="CS453" s="39"/>
      <c r="CT453" s="42"/>
      <c r="CU453" s="15"/>
      <c r="CV453" s="15"/>
      <c r="CW453" s="15"/>
      <c r="CX453" s="39"/>
      <c r="CY453" s="42"/>
      <c r="CZ453" s="15"/>
      <c r="DA453" s="15"/>
      <c r="DB453" s="15"/>
      <c r="DC453" s="39"/>
      <c r="DD453" s="42"/>
      <c r="DE453" s="15"/>
      <c r="DF453" s="15"/>
      <c r="DG453" s="15"/>
      <c r="DH453" s="39"/>
      <c r="DI453" s="42">
        <v>0</v>
      </c>
      <c r="DJ453" s="15">
        <v>0</v>
      </c>
      <c r="DK453" s="15">
        <v>0</v>
      </c>
      <c r="DL453" s="15">
        <v>0</v>
      </c>
      <c r="DM453" s="39">
        <v>0</v>
      </c>
      <c r="DN453" s="42">
        <v>0</v>
      </c>
      <c r="DO453" s="15">
        <v>0</v>
      </c>
      <c r="DP453" s="15">
        <v>0</v>
      </c>
      <c r="DQ453" s="15">
        <v>0</v>
      </c>
      <c r="DR453" s="39">
        <v>0</v>
      </c>
      <c r="DS453" s="42"/>
      <c r="DT453" s="15"/>
      <c r="DU453" s="15"/>
      <c r="DV453" s="15"/>
      <c r="DW453" s="39"/>
      <c r="DX453" s="42">
        <v>0</v>
      </c>
      <c r="DY453" s="15">
        <v>0</v>
      </c>
      <c r="DZ453" s="15">
        <v>0</v>
      </c>
      <c r="EA453" s="15">
        <v>0</v>
      </c>
      <c r="EB453" s="39">
        <v>0</v>
      </c>
      <c r="EC453" s="42">
        <v>0</v>
      </c>
      <c r="ED453" s="15">
        <v>0</v>
      </c>
      <c r="EE453" s="15">
        <v>0</v>
      </c>
      <c r="EF453" s="15">
        <v>0</v>
      </c>
      <c r="EG453" s="39">
        <v>0</v>
      </c>
      <c r="EH453" s="42">
        <v>0</v>
      </c>
      <c r="EI453" s="15">
        <v>0</v>
      </c>
      <c r="EJ453" s="15">
        <v>0</v>
      </c>
      <c r="EK453" s="15">
        <v>0</v>
      </c>
      <c r="EL453" s="16">
        <v>0</v>
      </c>
      <c r="EM453" s="2"/>
    </row>
    <row r="454" spans="1:143" x14ac:dyDescent="0.35">
      <c r="A454" s="81">
        <v>13</v>
      </c>
      <c r="B454" s="5" t="s">
        <v>66</v>
      </c>
      <c r="C454" s="14">
        <v>0</v>
      </c>
      <c r="D454" s="15">
        <v>628797.39654518198</v>
      </c>
      <c r="E454" s="15">
        <v>209611.09004607101</v>
      </c>
      <c r="F454" s="15">
        <v>442104.34596178</v>
      </c>
      <c r="G454" s="39">
        <v>0</v>
      </c>
      <c r="H454" s="42"/>
      <c r="I454" s="15">
        <v>304769.306605305</v>
      </c>
      <c r="J454" s="15">
        <v>56891.701352707001</v>
      </c>
      <c r="K454" s="15">
        <v>162505.207444042</v>
      </c>
      <c r="L454" s="39"/>
      <c r="M454" s="42"/>
      <c r="N454" s="15">
        <v>72733.106784162999</v>
      </c>
      <c r="O454" s="15">
        <v>17364.644206976001</v>
      </c>
      <c r="P454" s="15">
        <v>36608.674582332103</v>
      </c>
      <c r="Q454" s="39"/>
      <c r="R454" s="42"/>
      <c r="S454" s="15">
        <v>53733.555483466</v>
      </c>
      <c r="T454" s="15">
        <v>19344.5518648</v>
      </c>
      <c r="U454" s="15">
        <v>42082.179866849998</v>
      </c>
      <c r="V454" s="39"/>
      <c r="W454" s="42"/>
      <c r="X454" s="15">
        <v>122898.55444774299</v>
      </c>
      <c r="Y454" s="15">
        <v>75974.174669369997</v>
      </c>
      <c r="Z454" s="15">
        <v>124218.32392908999</v>
      </c>
      <c r="AA454" s="39"/>
      <c r="AB454" s="42"/>
      <c r="AC454" s="15">
        <v>60796.027920524997</v>
      </c>
      <c r="AD454" s="15">
        <v>32541.560326741001</v>
      </c>
      <c r="AE454" s="15">
        <v>51776.186227083897</v>
      </c>
      <c r="AF454" s="39"/>
      <c r="AG454" s="42"/>
      <c r="AH454" s="15">
        <v>836.35</v>
      </c>
      <c r="AI454" s="15">
        <v>0</v>
      </c>
      <c r="AJ454" s="15">
        <v>9814.7999999999993</v>
      </c>
      <c r="AK454" s="39"/>
      <c r="AL454" s="42"/>
      <c r="AM454" s="15">
        <v>13030.49530398</v>
      </c>
      <c r="AN454" s="15">
        <v>7494.457625477</v>
      </c>
      <c r="AO454" s="15">
        <v>15098.973912382</v>
      </c>
      <c r="AP454" s="39"/>
      <c r="AQ454" s="42">
        <v>0</v>
      </c>
      <c r="AR454" s="15">
        <v>254206.912457842</v>
      </c>
      <c r="AS454" s="15">
        <v>71158.78682573</v>
      </c>
      <c r="AT454" s="15">
        <v>215771.88135208201</v>
      </c>
      <c r="AU454" s="39">
        <v>0</v>
      </c>
      <c r="AV454" s="42"/>
      <c r="AW454" s="15">
        <v>60374.449973848998</v>
      </c>
      <c r="AX454" s="15">
        <v>16295.108894995999</v>
      </c>
      <c r="AY454" s="15">
        <v>58767.652993531003</v>
      </c>
      <c r="AZ454" s="39"/>
      <c r="BA454" s="42"/>
      <c r="BB454" s="15">
        <v>506.67207000000002</v>
      </c>
      <c r="BC454" s="15">
        <v>468.65235999999999</v>
      </c>
      <c r="BD454" s="15">
        <v>513.01499999999999</v>
      </c>
      <c r="BE454" s="39"/>
      <c r="BF454" s="42"/>
      <c r="BG454" s="15">
        <v>12250.26683</v>
      </c>
      <c r="BH454" s="15">
        <v>3842.0984680000001</v>
      </c>
      <c r="BI454" s="15">
        <v>9084.0111978700006</v>
      </c>
      <c r="BJ454" s="39"/>
      <c r="BK454" s="42"/>
      <c r="BL454" s="15">
        <v>56926.600793650003</v>
      </c>
      <c r="BM454" s="15">
        <v>13552.255106406999</v>
      </c>
      <c r="BN454" s="15">
        <v>53866.173409941999</v>
      </c>
      <c r="BO454" s="39"/>
      <c r="BP454" s="42"/>
      <c r="BQ454" s="15"/>
      <c r="BR454" s="15"/>
      <c r="BS454" s="15"/>
      <c r="BT454" s="39"/>
      <c r="BU454" s="42"/>
      <c r="BV454" s="15">
        <v>25526.654333499999</v>
      </c>
      <c r="BW454" s="15">
        <v>6152.2987499999999</v>
      </c>
      <c r="BX454" s="15">
        <v>21712.696137783001</v>
      </c>
      <c r="BY454" s="39"/>
      <c r="BZ454" s="42"/>
      <c r="CA454" s="15">
        <v>13708.72032</v>
      </c>
      <c r="CB454" s="15">
        <v>1012.71852</v>
      </c>
      <c r="CC454" s="15">
        <v>360</v>
      </c>
      <c r="CD454" s="39"/>
      <c r="CE454" s="42"/>
      <c r="CF454" s="15"/>
      <c r="CG454" s="15"/>
      <c r="CH454" s="15"/>
      <c r="CI454" s="39"/>
      <c r="CJ454" s="42"/>
      <c r="CK454" s="15">
        <v>8497.1081147120003</v>
      </c>
      <c r="CL454" s="15">
        <v>3186.0647670799999</v>
      </c>
      <c r="CM454" s="15">
        <v>19224.032581723</v>
      </c>
      <c r="CN454" s="39"/>
      <c r="CO454" s="42"/>
      <c r="CP454" s="15">
        <v>19591.340692483998</v>
      </c>
      <c r="CQ454" s="15">
        <v>8492.1809490310006</v>
      </c>
      <c r="CR454" s="15">
        <v>5102.8581899999999</v>
      </c>
      <c r="CS454" s="39"/>
      <c r="CT454" s="42"/>
      <c r="CU454" s="15"/>
      <c r="CV454" s="15"/>
      <c r="CW454" s="15"/>
      <c r="CX454" s="39"/>
      <c r="CY454" s="42"/>
      <c r="CZ454" s="15"/>
      <c r="DA454" s="15"/>
      <c r="DB454" s="15"/>
      <c r="DC454" s="39"/>
      <c r="DD454" s="42"/>
      <c r="DE454" s="15">
        <v>56825.099329646997</v>
      </c>
      <c r="DF454" s="15">
        <v>18157.409010216001</v>
      </c>
      <c r="DG454" s="15">
        <v>47141.441841232998</v>
      </c>
      <c r="DH454" s="39"/>
      <c r="DI454" s="42">
        <v>0</v>
      </c>
      <c r="DJ454" s="15">
        <v>3432.7541099999999</v>
      </c>
      <c r="DK454" s="15">
        <v>1735.2107900000001</v>
      </c>
      <c r="DL454" s="15">
        <v>3544.1998784000002</v>
      </c>
      <c r="DM454" s="39">
        <v>0</v>
      </c>
      <c r="DN454" s="42">
        <v>0</v>
      </c>
      <c r="DO454" s="15">
        <v>55476.24078</v>
      </c>
      <c r="DP454" s="15">
        <v>321.62</v>
      </c>
      <c r="DQ454" s="15">
        <v>12308.190919999999</v>
      </c>
      <c r="DR454" s="39">
        <v>0</v>
      </c>
      <c r="DS454" s="42"/>
      <c r="DT454" s="15"/>
      <c r="DU454" s="15"/>
      <c r="DV454" s="15"/>
      <c r="DW454" s="39"/>
      <c r="DX454" s="42">
        <v>0</v>
      </c>
      <c r="DY454" s="15">
        <v>0</v>
      </c>
      <c r="DZ454" s="15">
        <v>0</v>
      </c>
      <c r="EA454" s="15">
        <v>0</v>
      </c>
      <c r="EB454" s="39">
        <v>0</v>
      </c>
      <c r="EC454" s="42">
        <v>0</v>
      </c>
      <c r="ED454" s="15">
        <v>941913.30389302399</v>
      </c>
      <c r="EE454" s="15">
        <v>282826.70766180102</v>
      </c>
      <c r="EF454" s="15">
        <v>673728.61811226199</v>
      </c>
      <c r="EG454" s="39">
        <v>0</v>
      </c>
      <c r="EH454" s="42">
        <v>0</v>
      </c>
      <c r="EI454" s="15">
        <v>941913.30389302399</v>
      </c>
      <c r="EJ454" s="15">
        <v>282826.70766180102</v>
      </c>
      <c r="EK454" s="15">
        <v>673728.61811226199</v>
      </c>
      <c r="EL454" s="16">
        <v>0</v>
      </c>
      <c r="EM454" s="2"/>
    </row>
    <row r="455" spans="1:143" x14ac:dyDescent="0.35">
      <c r="A455" s="81">
        <v>14</v>
      </c>
      <c r="B455" s="5" t="s">
        <v>67</v>
      </c>
      <c r="C455" s="14">
        <v>0</v>
      </c>
      <c r="D455" s="15">
        <v>1164095.2670762599</v>
      </c>
      <c r="E455" s="15">
        <v>642915.42953462305</v>
      </c>
      <c r="F455" s="15">
        <v>927473.28497840196</v>
      </c>
      <c r="G455" s="39">
        <v>0</v>
      </c>
      <c r="H455" s="42"/>
      <c r="I455" s="15">
        <v>1029410.5220302501</v>
      </c>
      <c r="J455" s="15">
        <v>491185.86175600102</v>
      </c>
      <c r="K455" s="15">
        <v>562625.250831199</v>
      </c>
      <c r="L455" s="39"/>
      <c r="M455" s="42"/>
      <c r="N455" s="15">
        <v>38175.542107428999</v>
      </c>
      <c r="O455" s="15">
        <v>49306.1057511771</v>
      </c>
      <c r="P455" s="15">
        <v>64966.083408712002</v>
      </c>
      <c r="Q455" s="39"/>
      <c r="R455" s="42"/>
      <c r="S455" s="15">
        <v>24937.659030089999</v>
      </c>
      <c r="T455" s="15">
        <v>20139.618043499999</v>
      </c>
      <c r="U455" s="15">
        <v>83733.609133200007</v>
      </c>
      <c r="V455" s="39"/>
      <c r="W455" s="42"/>
      <c r="X455" s="15">
        <v>18296.504338081999</v>
      </c>
      <c r="Y455" s="15">
        <v>36052.188539584997</v>
      </c>
      <c r="Z455" s="15">
        <v>121803.14873964</v>
      </c>
      <c r="AA455" s="39"/>
      <c r="AB455" s="42"/>
      <c r="AC455" s="15">
        <v>11870.519570957</v>
      </c>
      <c r="AD455" s="15">
        <v>18315.937876576001</v>
      </c>
      <c r="AE455" s="15">
        <v>48626.882997619003</v>
      </c>
      <c r="AF455" s="39"/>
      <c r="AG455" s="42"/>
      <c r="AH455" s="15">
        <v>7857.6036000000004</v>
      </c>
      <c r="AI455" s="15">
        <v>8155.8244100000002</v>
      </c>
      <c r="AJ455" s="15">
        <v>28628.534479999998</v>
      </c>
      <c r="AK455" s="39"/>
      <c r="AL455" s="42"/>
      <c r="AM455" s="15">
        <v>33546.916399460002</v>
      </c>
      <c r="AN455" s="15">
        <v>19759.893157784001</v>
      </c>
      <c r="AO455" s="15">
        <v>17089.775388032002</v>
      </c>
      <c r="AP455" s="39"/>
      <c r="AQ455" s="42">
        <v>0</v>
      </c>
      <c r="AR455" s="15">
        <v>91661.678294130004</v>
      </c>
      <c r="AS455" s="15">
        <v>186540.34749859801</v>
      </c>
      <c r="AT455" s="15">
        <v>375883.15441621997</v>
      </c>
      <c r="AU455" s="39">
        <v>0</v>
      </c>
      <c r="AV455" s="42"/>
      <c r="AW455" s="15">
        <v>19534.3704</v>
      </c>
      <c r="AX455" s="15">
        <v>38793.028689999999</v>
      </c>
      <c r="AY455" s="15">
        <v>84290.954568790999</v>
      </c>
      <c r="AZ455" s="39"/>
      <c r="BA455" s="42"/>
      <c r="BB455" s="15">
        <v>12641.167659999999</v>
      </c>
      <c r="BC455" s="15">
        <v>5788.5853800000004</v>
      </c>
      <c r="BD455" s="15">
        <v>10255.560507676</v>
      </c>
      <c r="BE455" s="39"/>
      <c r="BF455" s="42"/>
      <c r="BG455" s="15">
        <v>4343.4761799999997</v>
      </c>
      <c r="BH455" s="15">
        <v>9615.3983349999999</v>
      </c>
      <c r="BI455" s="15">
        <v>21549.780360635999</v>
      </c>
      <c r="BJ455" s="39"/>
      <c r="BK455" s="42"/>
      <c r="BL455" s="15">
        <v>1139.42679843</v>
      </c>
      <c r="BM455" s="15">
        <v>5451.919531392</v>
      </c>
      <c r="BN455" s="15">
        <v>5994.6770607079998</v>
      </c>
      <c r="BO455" s="39"/>
      <c r="BP455" s="42"/>
      <c r="BQ455" s="15">
        <v>10969.153910000001</v>
      </c>
      <c r="BR455" s="15">
        <v>14814.9565398</v>
      </c>
      <c r="BS455" s="15">
        <v>77732.336314936998</v>
      </c>
      <c r="BT455" s="39"/>
      <c r="BU455" s="42"/>
      <c r="BV455" s="15">
        <v>1063.41371</v>
      </c>
      <c r="BW455" s="15">
        <v>7496.2081600000001</v>
      </c>
      <c r="BX455" s="15">
        <v>30676.226226674</v>
      </c>
      <c r="BY455" s="39"/>
      <c r="BZ455" s="42"/>
      <c r="CA455" s="15">
        <v>6071.8206499999997</v>
      </c>
      <c r="CB455" s="15">
        <v>7465.1347999999998</v>
      </c>
      <c r="CC455" s="15">
        <v>830.94277999999997</v>
      </c>
      <c r="CD455" s="39"/>
      <c r="CE455" s="42"/>
      <c r="CF455" s="15">
        <v>546.62339999999995</v>
      </c>
      <c r="CG455" s="15">
        <v>639.11860999999999</v>
      </c>
      <c r="CH455" s="15">
        <v>1339.33008</v>
      </c>
      <c r="CI455" s="39"/>
      <c r="CJ455" s="42"/>
      <c r="CK455" s="15">
        <v>3939.8756699999999</v>
      </c>
      <c r="CL455" s="15">
        <v>5584.479223761</v>
      </c>
      <c r="CM455" s="15">
        <v>21756.628380942999</v>
      </c>
      <c r="CN455" s="39"/>
      <c r="CO455" s="42"/>
      <c r="CP455" s="15">
        <v>1222.81456</v>
      </c>
      <c r="CQ455" s="15">
        <v>2136.3486899999998</v>
      </c>
      <c r="CR455" s="15">
        <v>4335.6151300000001</v>
      </c>
      <c r="CS455" s="39"/>
      <c r="CT455" s="42"/>
      <c r="CU455" s="15"/>
      <c r="CV455" s="15"/>
      <c r="CW455" s="15"/>
      <c r="CX455" s="39"/>
      <c r="CY455" s="42"/>
      <c r="CZ455" s="15">
        <v>165.33</v>
      </c>
      <c r="DA455" s="15"/>
      <c r="DB455" s="15"/>
      <c r="DC455" s="39"/>
      <c r="DD455" s="42"/>
      <c r="DE455" s="15">
        <v>30024.2053557</v>
      </c>
      <c r="DF455" s="15">
        <v>88755.169538645001</v>
      </c>
      <c r="DG455" s="15">
        <v>117121.10300585499</v>
      </c>
      <c r="DH455" s="39"/>
      <c r="DI455" s="42">
        <v>0</v>
      </c>
      <c r="DJ455" s="15">
        <v>1563.55258</v>
      </c>
      <c r="DK455" s="15">
        <v>8408.2851130790004</v>
      </c>
      <c r="DL455" s="15">
        <v>23131.062529999999</v>
      </c>
      <c r="DM455" s="39">
        <v>0</v>
      </c>
      <c r="DN455" s="42">
        <v>0</v>
      </c>
      <c r="DO455" s="15">
        <v>10665.611860000001</v>
      </c>
      <c r="DP455" s="15">
        <v>18467.18677864</v>
      </c>
      <c r="DQ455" s="15">
        <v>153078.866448674</v>
      </c>
      <c r="DR455" s="39">
        <v>0</v>
      </c>
      <c r="DS455" s="42"/>
      <c r="DT455" s="15">
        <v>1503.380516533</v>
      </c>
      <c r="DU455" s="15">
        <v>5106.9351432000003</v>
      </c>
      <c r="DV455" s="15">
        <v>19703.463539159999</v>
      </c>
      <c r="DW455" s="39"/>
      <c r="DX455" s="42">
        <v>0</v>
      </c>
      <c r="DY455" s="15">
        <v>0</v>
      </c>
      <c r="DZ455" s="15">
        <v>0</v>
      </c>
      <c r="EA455" s="15">
        <v>0</v>
      </c>
      <c r="EB455" s="39">
        <v>0</v>
      </c>
      <c r="EC455" s="42">
        <v>0</v>
      </c>
      <c r="ED455" s="15">
        <v>1269489.4903269301</v>
      </c>
      <c r="EE455" s="15">
        <v>861438.18406813999</v>
      </c>
      <c r="EF455" s="15">
        <v>1499269.83191246</v>
      </c>
      <c r="EG455" s="39">
        <v>0</v>
      </c>
      <c r="EH455" s="42">
        <v>0</v>
      </c>
      <c r="EI455" s="15">
        <v>1269489.4903269301</v>
      </c>
      <c r="EJ455" s="15">
        <v>861438.18406813999</v>
      </c>
      <c r="EK455" s="15">
        <v>1499269.83191246</v>
      </c>
      <c r="EL455" s="16">
        <v>0</v>
      </c>
      <c r="EM455" s="2"/>
    </row>
    <row r="456" spans="1:143" x14ac:dyDescent="0.35">
      <c r="A456" s="81">
        <v>15</v>
      </c>
      <c r="B456" s="5" t="s">
        <v>68</v>
      </c>
      <c r="C456" s="14">
        <v>0</v>
      </c>
      <c r="D456" s="15">
        <v>0</v>
      </c>
      <c r="E456" s="15">
        <v>0</v>
      </c>
      <c r="F456" s="15">
        <v>0</v>
      </c>
      <c r="G456" s="39">
        <v>0</v>
      </c>
      <c r="H456" s="42"/>
      <c r="I456" s="15"/>
      <c r="J456" s="15"/>
      <c r="K456" s="15"/>
      <c r="L456" s="39"/>
      <c r="M456" s="42"/>
      <c r="N456" s="15"/>
      <c r="O456" s="15"/>
      <c r="P456" s="15"/>
      <c r="Q456" s="39"/>
      <c r="R456" s="42"/>
      <c r="S456" s="15"/>
      <c r="T456" s="15"/>
      <c r="U456" s="15"/>
      <c r="V456" s="39"/>
      <c r="W456" s="42"/>
      <c r="X456" s="15"/>
      <c r="Y456" s="15"/>
      <c r="Z456" s="15"/>
      <c r="AA456" s="39"/>
      <c r="AB456" s="42"/>
      <c r="AC456" s="15"/>
      <c r="AD456" s="15"/>
      <c r="AE456" s="15"/>
      <c r="AF456" s="39"/>
      <c r="AG456" s="42"/>
      <c r="AH456" s="15"/>
      <c r="AI456" s="15"/>
      <c r="AJ456" s="15"/>
      <c r="AK456" s="39"/>
      <c r="AL456" s="42"/>
      <c r="AM456" s="15"/>
      <c r="AN456" s="15"/>
      <c r="AO456" s="15"/>
      <c r="AP456" s="39"/>
      <c r="AQ456" s="42">
        <v>0</v>
      </c>
      <c r="AR456" s="15">
        <v>0</v>
      </c>
      <c r="AS456" s="15">
        <v>0</v>
      </c>
      <c r="AT456" s="15">
        <v>0</v>
      </c>
      <c r="AU456" s="39">
        <v>0</v>
      </c>
      <c r="AV456" s="42"/>
      <c r="AW456" s="15"/>
      <c r="AX456" s="15"/>
      <c r="AY456" s="15"/>
      <c r="AZ456" s="39"/>
      <c r="BA456" s="42"/>
      <c r="BB456" s="15"/>
      <c r="BC456" s="15"/>
      <c r="BD456" s="15"/>
      <c r="BE456" s="39"/>
      <c r="BF456" s="42"/>
      <c r="BG456" s="15"/>
      <c r="BH456" s="15"/>
      <c r="BI456" s="15"/>
      <c r="BJ456" s="39"/>
      <c r="BK456" s="42"/>
      <c r="BL456" s="15"/>
      <c r="BM456" s="15"/>
      <c r="BN456" s="15"/>
      <c r="BO456" s="39"/>
      <c r="BP456" s="42"/>
      <c r="BQ456" s="15"/>
      <c r="BR456" s="15"/>
      <c r="BS456" s="15"/>
      <c r="BT456" s="39"/>
      <c r="BU456" s="42"/>
      <c r="BV456" s="15"/>
      <c r="BW456" s="15"/>
      <c r="BX456" s="15"/>
      <c r="BY456" s="39"/>
      <c r="BZ456" s="42"/>
      <c r="CA456" s="15"/>
      <c r="CB456" s="15"/>
      <c r="CC456" s="15"/>
      <c r="CD456" s="39"/>
      <c r="CE456" s="42"/>
      <c r="CF456" s="15"/>
      <c r="CG456" s="15"/>
      <c r="CH456" s="15"/>
      <c r="CI456" s="39"/>
      <c r="CJ456" s="42"/>
      <c r="CK456" s="15"/>
      <c r="CL456" s="15"/>
      <c r="CM456" s="15"/>
      <c r="CN456" s="39"/>
      <c r="CO456" s="42"/>
      <c r="CP456" s="15"/>
      <c r="CQ456" s="15"/>
      <c r="CR456" s="15"/>
      <c r="CS456" s="39"/>
      <c r="CT456" s="42"/>
      <c r="CU456" s="15"/>
      <c r="CV456" s="15"/>
      <c r="CW456" s="15"/>
      <c r="CX456" s="39"/>
      <c r="CY456" s="42"/>
      <c r="CZ456" s="15"/>
      <c r="DA456" s="15"/>
      <c r="DB456" s="15"/>
      <c r="DC456" s="39"/>
      <c r="DD456" s="42"/>
      <c r="DE456" s="15"/>
      <c r="DF456" s="15"/>
      <c r="DG456" s="15"/>
      <c r="DH456" s="39"/>
      <c r="DI456" s="42">
        <v>0</v>
      </c>
      <c r="DJ456" s="15">
        <v>0</v>
      </c>
      <c r="DK456" s="15">
        <v>0</v>
      </c>
      <c r="DL456" s="15">
        <v>0</v>
      </c>
      <c r="DM456" s="39">
        <v>0</v>
      </c>
      <c r="DN456" s="42">
        <v>0</v>
      </c>
      <c r="DO456" s="15">
        <v>0</v>
      </c>
      <c r="DP456" s="15">
        <v>0</v>
      </c>
      <c r="DQ456" s="15">
        <v>0</v>
      </c>
      <c r="DR456" s="39">
        <v>0</v>
      </c>
      <c r="DS456" s="42"/>
      <c r="DT456" s="15"/>
      <c r="DU456" s="15"/>
      <c r="DV456" s="15"/>
      <c r="DW456" s="39"/>
      <c r="DX456" s="42">
        <v>0</v>
      </c>
      <c r="DY456" s="15">
        <v>0</v>
      </c>
      <c r="DZ456" s="15">
        <v>0</v>
      </c>
      <c r="EA456" s="15">
        <v>0</v>
      </c>
      <c r="EB456" s="39">
        <v>0</v>
      </c>
      <c r="EC456" s="42">
        <v>0</v>
      </c>
      <c r="ED456" s="15">
        <v>0</v>
      </c>
      <c r="EE456" s="15">
        <v>0</v>
      </c>
      <c r="EF456" s="15">
        <v>0</v>
      </c>
      <c r="EG456" s="39">
        <v>0</v>
      </c>
      <c r="EH456" s="42">
        <v>0</v>
      </c>
      <c r="EI456" s="15">
        <v>0</v>
      </c>
      <c r="EJ456" s="15">
        <v>0</v>
      </c>
      <c r="EK456" s="15">
        <v>0</v>
      </c>
      <c r="EL456" s="16">
        <v>0</v>
      </c>
      <c r="EM456" s="2"/>
    </row>
    <row r="457" spans="1:143" x14ac:dyDescent="0.35">
      <c r="A457" s="81">
        <v>16</v>
      </c>
      <c r="B457" s="5" t="s">
        <v>69</v>
      </c>
      <c r="C457" s="14">
        <v>0</v>
      </c>
      <c r="D457" s="15">
        <v>0</v>
      </c>
      <c r="E457" s="15">
        <v>0</v>
      </c>
      <c r="F457" s="15">
        <v>0</v>
      </c>
      <c r="G457" s="39">
        <v>0</v>
      </c>
      <c r="H457" s="42"/>
      <c r="I457" s="15"/>
      <c r="J457" s="15"/>
      <c r="K457" s="15"/>
      <c r="L457" s="39"/>
      <c r="M457" s="42"/>
      <c r="N457" s="15"/>
      <c r="O457" s="15"/>
      <c r="P457" s="15"/>
      <c r="Q457" s="39"/>
      <c r="R457" s="42"/>
      <c r="S457" s="15"/>
      <c r="T457" s="15"/>
      <c r="U457" s="15"/>
      <c r="V457" s="39"/>
      <c r="W457" s="42"/>
      <c r="X457" s="15"/>
      <c r="Y457" s="15"/>
      <c r="Z457" s="15"/>
      <c r="AA457" s="39"/>
      <c r="AB457" s="42"/>
      <c r="AC457" s="15"/>
      <c r="AD457" s="15"/>
      <c r="AE457" s="15"/>
      <c r="AF457" s="39"/>
      <c r="AG457" s="42"/>
      <c r="AH457" s="15"/>
      <c r="AI457" s="15"/>
      <c r="AJ457" s="15"/>
      <c r="AK457" s="39"/>
      <c r="AL457" s="42"/>
      <c r="AM457" s="15"/>
      <c r="AN457" s="15"/>
      <c r="AO457" s="15"/>
      <c r="AP457" s="39"/>
      <c r="AQ457" s="42">
        <v>0</v>
      </c>
      <c r="AR457" s="15">
        <v>0</v>
      </c>
      <c r="AS457" s="15">
        <v>0</v>
      </c>
      <c r="AT457" s="15">
        <v>0</v>
      </c>
      <c r="AU457" s="39">
        <v>0</v>
      </c>
      <c r="AV457" s="42"/>
      <c r="AW457" s="15"/>
      <c r="AX457" s="15"/>
      <c r="AY457" s="15"/>
      <c r="AZ457" s="39"/>
      <c r="BA457" s="42"/>
      <c r="BB457" s="15"/>
      <c r="BC457" s="15"/>
      <c r="BD457" s="15"/>
      <c r="BE457" s="39"/>
      <c r="BF457" s="42"/>
      <c r="BG457" s="15"/>
      <c r="BH457" s="15"/>
      <c r="BI457" s="15"/>
      <c r="BJ457" s="39"/>
      <c r="BK457" s="42"/>
      <c r="BL457" s="15"/>
      <c r="BM457" s="15"/>
      <c r="BN457" s="15"/>
      <c r="BO457" s="39"/>
      <c r="BP457" s="42"/>
      <c r="BQ457" s="15"/>
      <c r="BR457" s="15"/>
      <c r="BS457" s="15"/>
      <c r="BT457" s="39"/>
      <c r="BU457" s="42"/>
      <c r="BV457" s="15"/>
      <c r="BW457" s="15"/>
      <c r="BX457" s="15"/>
      <c r="BY457" s="39"/>
      <c r="BZ457" s="42"/>
      <c r="CA457" s="15"/>
      <c r="CB457" s="15"/>
      <c r="CC457" s="15"/>
      <c r="CD457" s="39"/>
      <c r="CE457" s="42"/>
      <c r="CF457" s="15"/>
      <c r="CG457" s="15"/>
      <c r="CH457" s="15"/>
      <c r="CI457" s="39"/>
      <c r="CJ457" s="42"/>
      <c r="CK457" s="15"/>
      <c r="CL457" s="15"/>
      <c r="CM457" s="15"/>
      <c r="CN457" s="39"/>
      <c r="CO457" s="42"/>
      <c r="CP457" s="15"/>
      <c r="CQ457" s="15"/>
      <c r="CR457" s="15"/>
      <c r="CS457" s="39"/>
      <c r="CT457" s="42"/>
      <c r="CU457" s="15"/>
      <c r="CV457" s="15"/>
      <c r="CW457" s="15"/>
      <c r="CX457" s="39"/>
      <c r="CY457" s="42"/>
      <c r="CZ457" s="15"/>
      <c r="DA457" s="15"/>
      <c r="DB457" s="15"/>
      <c r="DC457" s="39"/>
      <c r="DD457" s="42"/>
      <c r="DE457" s="15"/>
      <c r="DF457" s="15"/>
      <c r="DG457" s="15"/>
      <c r="DH457" s="39"/>
      <c r="DI457" s="42">
        <v>0</v>
      </c>
      <c r="DJ457" s="15">
        <v>0</v>
      </c>
      <c r="DK457" s="15">
        <v>0</v>
      </c>
      <c r="DL457" s="15">
        <v>0</v>
      </c>
      <c r="DM457" s="39">
        <v>0</v>
      </c>
      <c r="DN457" s="42">
        <v>0</v>
      </c>
      <c r="DO457" s="15">
        <v>0</v>
      </c>
      <c r="DP457" s="15">
        <v>0</v>
      </c>
      <c r="DQ457" s="15">
        <v>0</v>
      </c>
      <c r="DR457" s="39">
        <v>0</v>
      </c>
      <c r="DS457" s="42"/>
      <c r="DT457" s="15"/>
      <c r="DU457" s="15"/>
      <c r="DV457" s="15"/>
      <c r="DW457" s="39"/>
      <c r="DX457" s="42">
        <v>0</v>
      </c>
      <c r="DY457" s="15">
        <v>0</v>
      </c>
      <c r="DZ457" s="15">
        <v>0</v>
      </c>
      <c r="EA457" s="15">
        <v>0</v>
      </c>
      <c r="EB457" s="39">
        <v>0</v>
      </c>
      <c r="EC457" s="42">
        <v>0</v>
      </c>
      <c r="ED457" s="15">
        <v>0</v>
      </c>
      <c r="EE457" s="15">
        <v>0</v>
      </c>
      <c r="EF457" s="15">
        <v>0</v>
      </c>
      <c r="EG457" s="39">
        <v>0</v>
      </c>
      <c r="EH457" s="42">
        <v>0</v>
      </c>
      <c r="EI457" s="15">
        <v>0</v>
      </c>
      <c r="EJ457" s="15">
        <v>0</v>
      </c>
      <c r="EK457" s="15">
        <v>0</v>
      </c>
      <c r="EL457" s="16">
        <v>0</v>
      </c>
      <c r="EM457" s="2"/>
    </row>
    <row r="458" spans="1:143" x14ac:dyDescent="0.35">
      <c r="A458" s="81">
        <v>17</v>
      </c>
      <c r="B458" s="5" t="s">
        <v>70</v>
      </c>
      <c r="C458" s="14">
        <v>121981.77198999999</v>
      </c>
      <c r="D458" s="15">
        <v>2718504.4827776998</v>
      </c>
      <c r="E458" s="15">
        <v>890729.08552452305</v>
      </c>
      <c r="F458" s="15">
        <v>1133886.4830225301</v>
      </c>
      <c r="G458" s="39">
        <v>24714.1863298272</v>
      </c>
      <c r="H458" s="42">
        <v>120586.57801</v>
      </c>
      <c r="I458" s="15">
        <v>1965199.6853592901</v>
      </c>
      <c r="J458" s="15">
        <v>410795.32797469699</v>
      </c>
      <c r="K458" s="15">
        <v>446424.63330109901</v>
      </c>
      <c r="L458" s="39">
        <v>1722.86259</v>
      </c>
      <c r="M458" s="42">
        <v>156.9</v>
      </c>
      <c r="N458" s="15">
        <v>302723.85191258701</v>
      </c>
      <c r="O458" s="15">
        <v>89939.122605162294</v>
      </c>
      <c r="P458" s="15">
        <v>90364.361179462707</v>
      </c>
      <c r="Q458" s="39">
        <v>4555.2664798272499</v>
      </c>
      <c r="R458" s="42"/>
      <c r="S458" s="15">
        <v>89539.527254486398</v>
      </c>
      <c r="T458" s="15">
        <v>76020.577456754298</v>
      </c>
      <c r="U458" s="15">
        <v>147306.62682289601</v>
      </c>
      <c r="V458" s="39">
        <v>578</v>
      </c>
      <c r="W458" s="42">
        <v>0</v>
      </c>
      <c r="X458" s="15">
        <v>175840.656852902</v>
      </c>
      <c r="Y458" s="15">
        <v>194389.27306303801</v>
      </c>
      <c r="Z458" s="15">
        <v>277691.051683089</v>
      </c>
      <c r="AA458" s="39">
        <v>16841.557260000001</v>
      </c>
      <c r="AB458" s="42">
        <v>271.58535999999998</v>
      </c>
      <c r="AC458" s="15">
        <v>96526.054470763207</v>
      </c>
      <c r="AD458" s="15">
        <v>79343.554847243096</v>
      </c>
      <c r="AE458" s="15">
        <v>116317.14952248101</v>
      </c>
      <c r="AF458" s="39">
        <v>544</v>
      </c>
      <c r="AG458" s="42">
        <v>0</v>
      </c>
      <c r="AH458" s="15">
        <v>41429.157058653902</v>
      </c>
      <c r="AI458" s="15">
        <v>32105.051073529201</v>
      </c>
      <c r="AJ458" s="15">
        <v>53609.238740645204</v>
      </c>
      <c r="AK458" s="39">
        <v>472.5</v>
      </c>
      <c r="AL458" s="42">
        <v>966.70862</v>
      </c>
      <c r="AM458" s="15">
        <v>47245.549869009803</v>
      </c>
      <c r="AN458" s="15">
        <v>8136.1785041000003</v>
      </c>
      <c r="AO458" s="15">
        <v>2173.42177285653</v>
      </c>
      <c r="AP458" s="39"/>
      <c r="AQ458" s="42">
        <v>0</v>
      </c>
      <c r="AR458" s="15">
        <v>437653.80738167599</v>
      </c>
      <c r="AS458" s="15">
        <v>229015.03687593099</v>
      </c>
      <c r="AT458" s="15">
        <v>587716.96860355104</v>
      </c>
      <c r="AU458" s="39">
        <v>20595.471000000001</v>
      </c>
      <c r="AV458" s="42"/>
      <c r="AW458" s="15">
        <v>130512.19047812901</v>
      </c>
      <c r="AX458" s="15">
        <v>81088.996041424703</v>
      </c>
      <c r="AY458" s="15">
        <v>64689.121434289998</v>
      </c>
      <c r="AZ458" s="39">
        <v>2563.54765</v>
      </c>
      <c r="BA458" s="42"/>
      <c r="BB458" s="15">
        <v>57808.028583020103</v>
      </c>
      <c r="BC458" s="15">
        <v>24811.5441357374</v>
      </c>
      <c r="BD458" s="15">
        <v>20339.278475429601</v>
      </c>
      <c r="BE458" s="39"/>
      <c r="BF458" s="42"/>
      <c r="BG458" s="15">
        <v>11858.2656525819</v>
      </c>
      <c r="BH458" s="15">
        <v>9203.9286188530004</v>
      </c>
      <c r="BI458" s="15">
        <v>19389.474815943999</v>
      </c>
      <c r="BJ458" s="39"/>
      <c r="BK458" s="42"/>
      <c r="BL458" s="15">
        <v>6312.6212397647296</v>
      </c>
      <c r="BM458" s="15">
        <v>9044.0280793674792</v>
      </c>
      <c r="BN458" s="15">
        <v>10923.827209127399</v>
      </c>
      <c r="BO458" s="39"/>
      <c r="BP458" s="42"/>
      <c r="BQ458" s="15">
        <v>29220.008665592999</v>
      </c>
      <c r="BR458" s="15">
        <v>15936.163609823199</v>
      </c>
      <c r="BS458" s="15">
        <v>110147.45651213</v>
      </c>
      <c r="BT458" s="39">
        <v>15504.14359</v>
      </c>
      <c r="BU458" s="42"/>
      <c r="BV458" s="15">
        <v>20589.847448545599</v>
      </c>
      <c r="BW458" s="15">
        <v>9154.6889754331205</v>
      </c>
      <c r="BX458" s="15">
        <v>37275.256608926298</v>
      </c>
      <c r="BY458" s="39"/>
      <c r="BZ458" s="42"/>
      <c r="CA458" s="15">
        <v>23311.469775532001</v>
      </c>
      <c r="CB458" s="15">
        <v>3121.1092468414099</v>
      </c>
      <c r="CC458" s="15">
        <v>11298.7389577834</v>
      </c>
      <c r="CD458" s="39"/>
      <c r="CE458" s="42"/>
      <c r="CF458" s="15">
        <v>4236.0763212765296</v>
      </c>
      <c r="CG458" s="15">
        <v>1506.3648602995199</v>
      </c>
      <c r="CH458" s="15">
        <v>1924.0030364950001</v>
      </c>
      <c r="CI458" s="39"/>
      <c r="CJ458" s="42"/>
      <c r="CK458" s="15">
        <v>11570.273833764901</v>
      </c>
      <c r="CL458" s="15">
        <v>13028.218473011801</v>
      </c>
      <c r="CM458" s="15">
        <v>38503.563683763103</v>
      </c>
      <c r="CN458" s="39">
        <v>94.511719999999997</v>
      </c>
      <c r="CO458" s="42"/>
      <c r="CP458" s="15">
        <v>8073.9595575553003</v>
      </c>
      <c r="CQ458" s="15">
        <v>3800.8370263500001</v>
      </c>
      <c r="CR458" s="15">
        <v>4752.71961017785</v>
      </c>
      <c r="CS458" s="39">
        <v>649.22</v>
      </c>
      <c r="CT458" s="42"/>
      <c r="CU458" s="15"/>
      <c r="CV458" s="15"/>
      <c r="CW458" s="15"/>
      <c r="CX458" s="39"/>
      <c r="CY458" s="42"/>
      <c r="CZ458" s="15">
        <v>1000</v>
      </c>
      <c r="DA458" s="15"/>
      <c r="DB458" s="15"/>
      <c r="DC458" s="39"/>
      <c r="DD458" s="42"/>
      <c r="DE458" s="15">
        <v>133161.06582591301</v>
      </c>
      <c r="DF458" s="15">
        <v>58319.157808789103</v>
      </c>
      <c r="DG458" s="15">
        <v>268473.52825948398</v>
      </c>
      <c r="DH458" s="39">
        <v>1784.0480399999999</v>
      </c>
      <c r="DI458" s="42">
        <v>0</v>
      </c>
      <c r="DJ458" s="15">
        <v>26072.970476610499</v>
      </c>
      <c r="DK458" s="15">
        <v>4690.6472189627502</v>
      </c>
      <c r="DL458" s="15">
        <v>20424.0273255865</v>
      </c>
      <c r="DM458" s="39">
        <v>112.08999887909999</v>
      </c>
      <c r="DN458" s="42">
        <v>0</v>
      </c>
      <c r="DO458" s="15">
        <v>23053.991816500002</v>
      </c>
      <c r="DP458" s="15">
        <v>6183.5598565</v>
      </c>
      <c r="DQ458" s="15">
        <v>87127.785933199993</v>
      </c>
      <c r="DR458" s="39">
        <v>0</v>
      </c>
      <c r="DS458" s="42"/>
      <c r="DT458" s="15"/>
      <c r="DU458" s="15"/>
      <c r="DV458" s="15"/>
      <c r="DW458" s="39"/>
      <c r="DX458" s="42">
        <v>0</v>
      </c>
      <c r="DY458" s="15">
        <v>0</v>
      </c>
      <c r="DZ458" s="15">
        <v>0</v>
      </c>
      <c r="EA458" s="15">
        <v>0</v>
      </c>
      <c r="EB458" s="39">
        <v>0</v>
      </c>
      <c r="EC458" s="42">
        <v>121981.77198999999</v>
      </c>
      <c r="ED458" s="15">
        <v>3205285.2524524801</v>
      </c>
      <c r="EE458" s="15">
        <v>1130618.3294759199</v>
      </c>
      <c r="EF458" s="15">
        <v>1829155.26488487</v>
      </c>
      <c r="EG458" s="39">
        <v>45421.747328706297</v>
      </c>
      <c r="EH458" s="42">
        <v>121981.77198999999</v>
      </c>
      <c r="EI458" s="15">
        <v>3205285.2524524801</v>
      </c>
      <c r="EJ458" s="15">
        <v>1130618.3294759199</v>
      </c>
      <c r="EK458" s="15">
        <v>1829155.26488487</v>
      </c>
      <c r="EL458" s="16">
        <v>45421.747328706297</v>
      </c>
      <c r="EM458" s="2"/>
    </row>
    <row r="459" spans="1:143" x14ac:dyDescent="0.35">
      <c r="A459" s="81">
        <v>18</v>
      </c>
      <c r="B459" s="5" t="s">
        <v>71</v>
      </c>
      <c r="C459" s="14">
        <v>0</v>
      </c>
      <c r="D459" s="15">
        <v>0</v>
      </c>
      <c r="E459" s="15">
        <v>0</v>
      </c>
      <c r="F459" s="15">
        <v>0</v>
      </c>
      <c r="G459" s="39">
        <v>0</v>
      </c>
      <c r="H459" s="42"/>
      <c r="I459" s="15"/>
      <c r="J459" s="15"/>
      <c r="K459" s="15"/>
      <c r="L459" s="39"/>
      <c r="M459" s="42"/>
      <c r="N459" s="15"/>
      <c r="O459" s="15"/>
      <c r="P459" s="15"/>
      <c r="Q459" s="39"/>
      <c r="R459" s="42"/>
      <c r="S459" s="15"/>
      <c r="T459" s="15"/>
      <c r="U459" s="15"/>
      <c r="V459" s="39"/>
      <c r="W459" s="42"/>
      <c r="X459" s="15"/>
      <c r="Y459" s="15"/>
      <c r="Z459" s="15"/>
      <c r="AA459" s="39"/>
      <c r="AB459" s="42"/>
      <c r="AC459" s="15"/>
      <c r="AD459" s="15"/>
      <c r="AE459" s="15"/>
      <c r="AF459" s="39"/>
      <c r="AG459" s="42"/>
      <c r="AH459" s="15"/>
      <c r="AI459" s="15"/>
      <c r="AJ459" s="15"/>
      <c r="AK459" s="39"/>
      <c r="AL459" s="42"/>
      <c r="AM459" s="15"/>
      <c r="AN459" s="15"/>
      <c r="AO459" s="15"/>
      <c r="AP459" s="39"/>
      <c r="AQ459" s="42">
        <v>0</v>
      </c>
      <c r="AR459" s="15">
        <v>0</v>
      </c>
      <c r="AS459" s="15">
        <v>0</v>
      </c>
      <c r="AT459" s="15">
        <v>0</v>
      </c>
      <c r="AU459" s="39">
        <v>0</v>
      </c>
      <c r="AV459" s="42"/>
      <c r="AW459" s="15"/>
      <c r="AX459" s="15"/>
      <c r="AY459" s="15"/>
      <c r="AZ459" s="39"/>
      <c r="BA459" s="42"/>
      <c r="BB459" s="15"/>
      <c r="BC459" s="15"/>
      <c r="BD459" s="15"/>
      <c r="BE459" s="39"/>
      <c r="BF459" s="42"/>
      <c r="BG459" s="15"/>
      <c r="BH459" s="15"/>
      <c r="BI459" s="15"/>
      <c r="BJ459" s="39"/>
      <c r="BK459" s="42"/>
      <c r="BL459" s="15"/>
      <c r="BM459" s="15"/>
      <c r="BN459" s="15"/>
      <c r="BO459" s="39"/>
      <c r="BP459" s="42"/>
      <c r="BQ459" s="15"/>
      <c r="BR459" s="15"/>
      <c r="BS459" s="15"/>
      <c r="BT459" s="39"/>
      <c r="BU459" s="42"/>
      <c r="BV459" s="15"/>
      <c r="BW459" s="15"/>
      <c r="BX459" s="15"/>
      <c r="BY459" s="39"/>
      <c r="BZ459" s="42"/>
      <c r="CA459" s="15"/>
      <c r="CB459" s="15"/>
      <c r="CC459" s="15"/>
      <c r="CD459" s="39"/>
      <c r="CE459" s="42"/>
      <c r="CF459" s="15"/>
      <c r="CG459" s="15"/>
      <c r="CH459" s="15"/>
      <c r="CI459" s="39"/>
      <c r="CJ459" s="42"/>
      <c r="CK459" s="15"/>
      <c r="CL459" s="15"/>
      <c r="CM459" s="15"/>
      <c r="CN459" s="39"/>
      <c r="CO459" s="42"/>
      <c r="CP459" s="15"/>
      <c r="CQ459" s="15"/>
      <c r="CR459" s="15"/>
      <c r="CS459" s="39"/>
      <c r="CT459" s="42"/>
      <c r="CU459" s="15"/>
      <c r="CV459" s="15"/>
      <c r="CW459" s="15"/>
      <c r="CX459" s="39"/>
      <c r="CY459" s="42"/>
      <c r="CZ459" s="15"/>
      <c r="DA459" s="15"/>
      <c r="DB459" s="15"/>
      <c r="DC459" s="39"/>
      <c r="DD459" s="42"/>
      <c r="DE459" s="15"/>
      <c r="DF459" s="15"/>
      <c r="DG459" s="15"/>
      <c r="DH459" s="39"/>
      <c r="DI459" s="42">
        <v>0</v>
      </c>
      <c r="DJ459" s="15">
        <v>0</v>
      </c>
      <c r="DK459" s="15">
        <v>0</v>
      </c>
      <c r="DL459" s="15">
        <v>0</v>
      </c>
      <c r="DM459" s="39">
        <v>0</v>
      </c>
      <c r="DN459" s="42">
        <v>0</v>
      </c>
      <c r="DO459" s="15">
        <v>0</v>
      </c>
      <c r="DP459" s="15">
        <v>0</v>
      </c>
      <c r="DQ459" s="15">
        <v>0</v>
      </c>
      <c r="DR459" s="39">
        <v>0</v>
      </c>
      <c r="DS459" s="42"/>
      <c r="DT459" s="15"/>
      <c r="DU459" s="15"/>
      <c r="DV459" s="15"/>
      <c r="DW459" s="39"/>
      <c r="DX459" s="42">
        <v>0</v>
      </c>
      <c r="DY459" s="15">
        <v>0</v>
      </c>
      <c r="DZ459" s="15">
        <v>0</v>
      </c>
      <c r="EA459" s="15">
        <v>0</v>
      </c>
      <c r="EB459" s="39">
        <v>0</v>
      </c>
      <c r="EC459" s="42">
        <v>0</v>
      </c>
      <c r="ED459" s="15">
        <v>0</v>
      </c>
      <c r="EE459" s="15">
        <v>0</v>
      </c>
      <c r="EF459" s="15">
        <v>0</v>
      </c>
      <c r="EG459" s="39">
        <v>0</v>
      </c>
      <c r="EH459" s="42">
        <v>0</v>
      </c>
      <c r="EI459" s="15">
        <v>0</v>
      </c>
      <c r="EJ459" s="15">
        <v>0</v>
      </c>
      <c r="EK459" s="15">
        <v>0</v>
      </c>
      <c r="EL459" s="16">
        <v>0</v>
      </c>
      <c r="EM459" s="2"/>
    </row>
    <row r="460" spans="1:143" x14ac:dyDescent="0.35">
      <c r="A460" s="81">
        <v>19</v>
      </c>
      <c r="B460" s="5" t="s">
        <v>72</v>
      </c>
      <c r="C460" s="14">
        <v>1429.2266500000001</v>
      </c>
      <c r="D460" s="15">
        <v>1669285.2995500099</v>
      </c>
      <c r="E460" s="15">
        <v>346971.64042000001</v>
      </c>
      <c r="F460" s="15">
        <v>347663.03505000001</v>
      </c>
      <c r="G460" s="39">
        <v>0</v>
      </c>
      <c r="H460" s="42">
        <v>1429.2266500000001</v>
      </c>
      <c r="I460" s="15">
        <v>1189161.53418001</v>
      </c>
      <c r="J460" s="15">
        <v>130432.34058</v>
      </c>
      <c r="K460" s="15">
        <v>175820.99405000001</v>
      </c>
      <c r="L460" s="39">
        <v>0</v>
      </c>
      <c r="M460" s="42">
        <v>0</v>
      </c>
      <c r="N460" s="15">
        <v>187740.60991999999</v>
      </c>
      <c r="O460" s="15">
        <v>32726.44097</v>
      </c>
      <c r="P460" s="15">
        <v>23735.278010000002</v>
      </c>
      <c r="Q460" s="39">
        <v>0</v>
      </c>
      <c r="R460" s="42">
        <v>0</v>
      </c>
      <c r="S460" s="15">
        <v>63393.511830000003</v>
      </c>
      <c r="T460" s="15">
        <v>44930.145420000001</v>
      </c>
      <c r="U460" s="15">
        <v>34942.889069999997</v>
      </c>
      <c r="V460" s="39">
        <v>0</v>
      </c>
      <c r="W460" s="42">
        <v>0</v>
      </c>
      <c r="X460" s="15">
        <v>128162.8548</v>
      </c>
      <c r="Y460" s="15">
        <v>104154.9063</v>
      </c>
      <c r="Z460" s="15">
        <v>80178.828749999695</v>
      </c>
      <c r="AA460" s="39">
        <v>0</v>
      </c>
      <c r="AB460" s="42">
        <v>0</v>
      </c>
      <c r="AC460" s="15">
        <v>67332.106900000101</v>
      </c>
      <c r="AD460" s="15">
        <v>30991.974989999999</v>
      </c>
      <c r="AE460" s="15">
        <v>28961.31266</v>
      </c>
      <c r="AF460" s="39">
        <v>0</v>
      </c>
      <c r="AG460" s="42">
        <v>0</v>
      </c>
      <c r="AH460" s="15">
        <v>17201.219539999998</v>
      </c>
      <c r="AI460" s="15">
        <v>2900</v>
      </c>
      <c r="AJ460" s="15">
        <v>3711.7</v>
      </c>
      <c r="AK460" s="39">
        <v>0</v>
      </c>
      <c r="AL460" s="42">
        <v>0</v>
      </c>
      <c r="AM460" s="15">
        <v>16293.462380000001</v>
      </c>
      <c r="AN460" s="15">
        <v>835.83216000000004</v>
      </c>
      <c r="AO460" s="15">
        <v>312.03251</v>
      </c>
      <c r="AP460" s="39">
        <v>0</v>
      </c>
      <c r="AQ460" s="42">
        <v>0</v>
      </c>
      <c r="AR460" s="15">
        <v>245799.61564999999</v>
      </c>
      <c r="AS460" s="15">
        <v>141096.71189000001</v>
      </c>
      <c r="AT460" s="15">
        <v>343256.31491999998</v>
      </c>
      <c r="AU460" s="39">
        <v>0</v>
      </c>
      <c r="AV460" s="42">
        <v>0</v>
      </c>
      <c r="AW460" s="15">
        <v>56182.3076</v>
      </c>
      <c r="AX460" s="15">
        <v>30071.814350000001</v>
      </c>
      <c r="AY460" s="15">
        <v>10598.815409999999</v>
      </c>
      <c r="AZ460" s="39">
        <v>0</v>
      </c>
      <c r="BA460" s="42">
        <v>0</v>
      </c>
      <c r="BB460" s="15">
        <v>42643.856030000003</v>
      </c>
      <c r="BC460" s="15">
        <v>5827.4137300000002</v>
      </c>
      <c r="BD460" s="15">
        <v>22846.90065</v>
      </c>
      <c r="BE460" s="39">
        <v>0</v>
      </c>
      <c r="BF460" s="42">
        <v>0</v>
      </c>
      <c r="BG460" s="15">
        <v>11686.06625</v>
      </c>
      <c r="BH460" s="15">
        <v>4269.2143400000004</v>
      </c>
      <c r="BI460" s="15">
        <v>8595.3130700000002</v>
      </c>
      <c r="BJ460" s="39">
        <v>0</v>
      </c>
      <c r="BK460" s="42">
        <v>0</v>
      </c>
      <c r="BL460" s="15">
        <v>3939.07431</v>
      </c>
      <c r="BM460" s="15">
        <v>8252.2105599999995</v>
      </c>
      <c r="BN460" s="15">
        <v>21014.695660000001</v>
      </c>
      <c r="BO460" s="39">
        <v>0</v>
      </c>
      <c r="BP460" s="42">
        <v>0</v>
      </c>
      <c r="BQ460" s="15">
        <v>13972.13861</v>
      </c>
      <c r="BR460" s="15">
        <v>21327.1152</v>
      </c>
      <c r="BS460" s="15">
        <v>12810.571760000001</v>
      </c>
      <c r="BT460" s="39">
        <v>0</v>
      </c>
      <c r="BU460" s="42">
        <v>0</v>
      </c>
      <c r="BV460" s="15">
        <v>2503.0767700000001</v>
      </c>
      <c r="BW460" s="15">
        <v>1343.2</v>
      </c>
      <c r="BX460" s="15">
        <v>21434.385900000001</v>
      </c>
      <c r="BY460" s="39">
        <v>0</v>
      </c>
      <c r="BZ460" s="42">
        <v>0</v>
      </c>
      <c r="CA460" s="15">
        <v>12758.60924</v>
      </c>
      <c r="CB460" s="15">
        <v>947.47475999999995</v>
      </c>
      <c r="CC460" s="15">
        <v>9890.56898</v>
      </c>
      <c r="CD460" s="39">
        <v>0</v>
      </c>
      <c r="CE460" s="42">
        <v>0</v>
      </c>
      <c r="CF460" s="15">
        <v>4395.38591</v>
      </c>
      <c r="CG460" s="15">
        <v>1645.8583100000001</v>
      </c>
      <c r="CH460" s="15">
        <v>1505.88762</v>
      </c>
      <c r="CI460" s="39">
        <v>0</v>
      </c>
      <c r="CJ460" s="42">
        <v>0</v>
      </c>
      <c r="CK460" s="15">
        <v>7573.5095000000001</v>
      </c>
      <c r="CL460" s="15">
        <v>6029.0305900000003</v>
      </c>
      <c r="CM460" s="15">
        <v>45739.130230000002</v>
      </c>
      <c r="CN460" s="39">
        <v>0</v>
      </c>
      <c r="CO460" s="42">
        <v>0</v>
      </c>
      <c r="CP460" s="15">
        <v>13192.89637</v>
      </c>
      <c r="CQ460" s="15">
        <v>3121.9281000000001</v>
      </c>
      <c r="CR460" s="15">
        <v>4800.6337999999996</v>
      </c>
      <c r="CS460" s="39">
        <v>0</v>
      </c>
      <c r="CT460" s="42">
        <v>0</v>
      </c>
      <c r="CU460" s="15">
        <v>0</v>
      </c>
      <c r="CV460" s="15">
        <v>0</v>
      </c>
      <c r="CW460" s="15">
        <v>0</v>
      </c>
      <c r="CX460" s="39">
        <v>0</v>
      </c>
      <c r="CY460" s="42">
        <v>0</v>
      </c>
      <c r="CZ460" s="15">
        <v>0</v>
      </c>
      <c r="DA460" s="15">
        <v>0</v>
      </c>
      <c r="DB460" s="15">
        <v>0</v>
      </c>
      <c r="DC460" s="39">
        <v>0</v>
      </c>
      <c r="DD460" s="42">
        <v>0</v>
      </c>
      <c r="DE460" s="15">
        <v>76952.695059999794</v>
      </c>
      <c r="DF460" s="15">
        <v>58261.451950000002</v>
      </c>
      <c r="DG460" s="15">
        <v>184019.41183999999</v>
      </c>
      <c r="DH460" s="39">
        <v>0</v>
      </c>
      <c r="DI460" s="42">
        <v>0</v>
      </c>
      <c r="DJ460" s="15">
        <v>2434.8912500000001</v>
      </c>
      <c r="DK460" s="15">
        <v>8313.8260800000098</v>
      </c>
      <c r="DL460" s="15">
        <v>12602.822550000001</v>
      </c>
      <c r="DM460" s="39">
        <v>0</v>
      </c>
      <c r="DN460" s="42">
        <v>0</v>
      </c>
      <c r="DO460" s="15">
        <v>4954.4949100000003</v>
      </c>
      <c r="DP460" s="15">
        <v>252.56423000000001</v>
      </c>
      <c r="DQ460" s="15">
        <v>1574.68</v>
      </c>
      <c r="DR460" s="39">
        <v>0</v>
      </c>
      <c r="DS460" s="42">
        <v>0</v>
      </c>
      <c r="DT460" s="15">
        <v>0</v>
      </c>
      <c r="DU460" s="15">
        <v>0</v>
      </c>
      <c r="DV460" s="15">
        <v>0</v>
      </c>
      <c r="DW460" s="39">
        <v>0</v>
      </c>
      <c r="DX460" s="42">
        <v>0</v>
      </c>
      <c r="DY460" s="15">
        <v>0</v>
      </c>
      <c r="DZ460" s="15">
        <v>0</v>
      </c>
      <c r="EA460" s="15">
        <v>0</v>
      </c>
      <c r="EB460" s="39">
        <v>0</v>
      </c>
      <c r="EC460" s="42">
        <v>1429.2266500000001</v>
      </c>
      <c r="ED460" s="15">
        <v>1922474.3013600099</v>
      </c>
      <c r="EE460" s="15">
        <v>496634.74261999998</v>
      </c>
      <c r="EF460" s="15">
        <v>705096.85251999996</v>
      </c>
      <c r="EG460" s="39">
        <v>0</v>
      </c>
      <c r="EH460" s="42">
        <v>1429.2266500000001</v>
      </c>
      <c r="EI460" s="15">
        <v>1922474.3013600099</v>
      </c>
      <c r="EJ460" s="15">
        <v>496634.74261999998</v>
      </c>
      <c r="EK460" s="15">
        <v>705096.85251999996</v>
      </c>
      <c r="EL460" s="16">
        <v>0</v>
      </c>
      <c r="EM460" s="2"/>
    </row>
    <row r="461" spans="1:143" x14ac:dyDescent="0.35">
      <c r="A461" s="81">
        <v>20</v>
      </c>
      <c r="B461" s="5" t="s">
        <v>73</v>
      </c>
      <c r="C461" s="14">
        <v>0</v>
      </c>
      <c r="D461" s="15">
        <v>0</v>
      </c>
      <c r="E461" s="15">
        <v>0</v>
      </c>
      <c r="F461" s="15">
        <v>0</v>
      </c>
      <c r="G461" s="39">
        <v>0</v>
      </c>
      <c r="H461" s="42"/>
      <c r="I461" s="15"/>
      <c r="J461" s="15"/>
      <c r="K461" s="15"/>
      <c r="L461" s="39"/>
      <c r="M461" s="42"/>
      <c r="N461" s="15"/>
      <c r="O461" s="15"/>
      <c r="P461" s="15"/>
      <c r="Q461" s="39"/>
      <c r="R461" s="42"/>
      <c r="S461" s="15"/>
      <c r="T461" s="15"/>
      <c r="U461" s="15"/>
      <c r="V461" s="39"/>
      <c r="W461" s="42"/>
      <c r="X461" s="15"/>
      <c r="Y461" s="15"/>
      <c r="Z461" s="15"/>
      <c r="AA461" s="39"/>
      <c r="AB461" s="42"/>
      <c r="AC461" s="15"/>
      <c r="AD461" s="15"/>
      <c r="AE461" s="15"/>
      <c r="AF461" s="39"/>
      <c r="AG461" s="42"/>
      <c r="AH461" s="15"/>
      <c r="AI461" s="15"/>
      <c r="AJ461" s="15"/>
      <c r="AK461" s="39"/>
      <c r="AL461" s="42"/>
      <c r="AM461" s="15"/>
      <c r="AN461" s="15"/>
      <c r="AO461" s="15"/>
      <c r="AP461" s="39"/>
      <c r="AQ461" s="42">
        <v>0</v>
      </c>
      <c r="AR461" s="15">
        <v>0</v>
      </c>
      <c r="AS461" s="15">
        <v>0</v>
      </c>
      <c r="AT461" s="15">
        <v>0</v>
      </c>
      <c r="AU461" s="39">
        <v>0</v>
      </c>
      <c r="AV461" s="42"/>
      <c r="AW461" s="15"/>
      <c r="AX461" s="15"/>
      <c r="AY461" s="15"/>
      <c r="AZ461" s="39"/>
      <c r="BA461" s="42"/>
      <c r="BB461" s="15"/>
      <c r="BC461" s="15"/>
      <c r="BD461" s="15"/>
      <c r="BE461" s="39"/>
      <c r="BF461" s="42"/>
      <c r="BG461" s="15"/>
      <c r="BH461" s="15"/>
      <c r="BI461" s="15"/>
      <c r="BJ461" s="39"/>
      <c r="BK461" s="42"/>
      <c r="BL461" s="15"/>
      <c r="BM461" s="15"/>
      <c r="BN461" s="15"/>
      <c r="BO461" s="39"/>
      <c r="BP461" s="42"/>
      <c r="BQ461" s="15"/>
      <c r="BR461" s="15"/>
      <c r="BS461" s="15"/>
      <c r="BT461" s="39"/>
      <c r="BU461" s="42"/>
      <c r="BV461" s="15"/>
      <c r="BW461" s="15"/>
      <c r="BX461" s="15"/>
      <c r="BY461" s="39"/>
      <c r="BZ461" s="42"/>
      <c r="CA461" s="15"/>
      <c r="CB461" s="15"/>
      <c r="CC461" s="15"/>
      <c r="CD461" s="39"/>
      <c r="CE461" s="42"/>
      <c r="CF461" s="15"/>
      <c r="CG461" s="15"/>
      <c r="CH461" s="15"/>
      <c r="CI461" s="39"/>
      <c r="CJ461" s="42"/>
      <c r="CK461" s="15"/>
      <c r="CL461" s="15"/>
      <c r="CM461" s="15"/>
      <c r="CN461" s="39"/>
      <c r="CO461" s="42"/>
      <c r="CP461" s="15"/>
      <c r="CQ461" s="15"/>
      <c r="CR461" s="15"/>
      <c r="CS461" s="39"/>
      <c r="CT461" s="42"/>
      <c r="CU461" s="15"/>
      <c r="CV461" s="15"/>
      <c r="CW461" s="15"/>
      <c r="CX461" s="39"/>
      <c r="CY461" s="42"/>
      <c r="CZ461" s="15"/>
      <c r="DA461" s="15"/>
      <c r="DB461" s="15"/>
      <c r="DC461" s="39"/>
      <c r="DD461" s="42"/>
      <c r="DE461" s="15"/>
      <c r="DF461" s="15"/>
      <c r="DG461" s="15"/>
      <c r="DH461" s="39"/>
      <c r="DI461" s="42">
        <v>0</v>
      </c>
      <c r="DJ461" s="15">
        <v>0</v>
      </c>
      <c r="DK461" s="15">
        <v>0</v>
      </c>
      <c r="DL461" s="15">
        <v>0</v>
      </c>
      <c r="DM461" s="39">
        <v>0</v>
      </c>
      <c r="DN461" s="42">
        <v>0</v>
      </c>
      <c r="DO461" s="15">
        <v>0</v>
      </c>
      <c r="DP461" s="15">
        <v>0</v>
      </c>
      <c r="DQ461" s="15">
        <v>0</v>
      </c>
      <c r="DR461" s="39">
        <v>0</v>
      </c>
      <c r="DS461" s="42"/>
      <c r="DT461" s="15"/>
      <c r="DU461" s="15"/>
      <c r="DV461" s="15"/>
      <c r="DW461" s="39"/>
      <c r="DX461" s="42">
        <v>0</v>
      </c>
      <c r="DY461" s="15">
        <v>0</v>
      </c>
      <c r="DZ461" s="15">
        <v>0</v>
      </c>
      <c r="EA461" s="15">
        <v>0</v>
      </c>
      <c r="EB461" s="39">
        <v>0</v>
      </c>
      <c r="EC461" s="42">
        <v>0</v>
      </c>
      <c r="ED461" s="15">
        <v>0</v>
      </c>
      <c r="EE461" s="15">
        <v>0</v>
      </c>
      <c r="EF461" s="15">
        <v>0</v>
      </c>
      <c r="EG461" s="39">
        <v>0</v>
      </c>
      <c r="EH461" s="42">
        <v>0</v>
      </c>
      <c r="EI461" s="15">
        <v>0</v>
      </c>
      <c r="EJ461" s="15">
        <v>0</v>
      </c>
      <c r="EK461" s="15">
        <v>0</v>
      </c>
      <c r="EL461" s="16">
        <v>0</v>
      </c>
      <c r="EM461" s="2"/>
    </row>
    <row r="462" spans="1:143" x14ac:dyDescent="0.35">
      <c r="A462" s="81">
        <v>21</v>
      </c>
      <c r="B462" s="5" t="s">
        <v>74</v>
      </c>
      <c r="C462" s="14">
        <v>0</v>
      </c>
      <c r="D462" s="15">
        <v>0</v>
      </c>
      <c r="E462" s="15">
        <v>0</v>
      </c>
      <c r="F462" s="15">
        <v>0</v>
      </c>
      <c r="G462" s="39">
        <v>0</v>
      </c>
      <c r="H462" s="42"/>
      <c r="I462" s="15"/>
      <c r="J462" s="15"/>
      <c r="K462" s="15"/>
      <c r="L462" s="39"/>
      <c r="M462" s="42"/>
      <c r="N462" s="15"/>
      <c r="O462" s="15"/>
      <c r="P462" s="15"/>
      <c r="Q462" s="39"/>
      <c r="R462" s="42"/>
      <c r="S462" s="15"/>
      <c r="T462" s="15"/>
      <c r="U462" s="15"/>
      <c r="V462" s="39"/>
      <c r="W462" s="42"/>
      <c r="X462" s="15"/>
      <c r="Y462" s="15"/>
      <c r="Z462" s="15"/>
      <c r="AA462" s="39"/>
      <c r="AB462" s="42"/>
      <c r="AC462" s="15"/>
      <c r="AD462" s="15"/>
      <c r="AE462" s="15"/>
      <c r="AF462" s="39"/>
      <c r="AG462" s="42"/>
      <c r="AH462" s="15"/>
      <c r="AI462" s="15"/>
      <c r="AJ462" s="15"/>
      <c r="AK462" s="39"/>
      <c r="AL462" s="42"/>
      <c r="AM462" s="15"/>
      <c r="AN462" s="15"/>
      <c r="AO462" s="15"/>
      <c r="AP462" s="39"/>
      <c r="AQ462" s="42">
        <v>0</v>
      </c>
      <c r="AR462" s="15">
        <v>0</v>
      </c>
      <c r="AS462" s="15">
        <v>0</v>
      </c>
      <c r="AT462" s="15">
        <v>0</v>
      </c>
      <c r="AU462" s="39">
        <v>0</v>
      </c>
      <c r="AV462" s="42"/>
      <c r="AW462" s="15"/>
      <c r="AX462" s="15"/>
      <c r="AY462" s="15"/>
      <c r="AZ462" s="39"/>
      <c r="BA462" s="42"/>
      <c r="BB462" s="15"/>
      <c r="BC462" s="15"/>
      <c r="BD462" s="15"/>
      <c r="BE462" s="39"/>
      <c r="BF462" s="42"/>
      <c r="BG462" s="15"/>
      <c r="BH462" s="15"/>
      <c r="BI462" s="15"/>
      <c r="BJ462" s="39"/>
      <c r="BK462" s="42"/>
      <c r="BL462" s="15"/>
      <c r="BM462" s="15"/>
      <c r="BN462" s="15"/>
      <c r="BO462" s="39"/>
      <c r="BP462" s="42"/>
      <c r="BQ462" s="15"/>
      <c r="BR462" s="15"/>
      <c r="BS462" s="15"/>
      <c r="BT462" s="39"/>
      <c r="BU462" s="42"/>
      <c r="BV462" s="15"/>
      <c r="BW462" s="15"/>
      <c r="BX462" s="15"/>
      <c r="BY462" s="39"/>
      <c r="BZ462" s="42"/>
      <c r="CA462" s="15"/>
      <c r="CB462" s="15"/>
      <c r="CC462" s="15"/>
      <c r="CD462" s="39"/>
      <c r="CE462" s="42"/>
      <c r="CF462" s="15"/>
      <c r="CG462" s="15"/>
      <c r="CH462" s="15"/>
      <c r="CI462" s="39"/>
      <c r="CJ462" s="42"/>
      <c r="CK462" s="15"/>
      <c r="CL462" s="15"/>
      <c r="CM462" s="15"/>
      <c r="CN462" s="39"/>
      <c r="CO462" s="42"/>
      <c r="CP462" s="15"/>
      <c r="CQ462" s="15"/>
      <c r="CR462" s="15"/>
      <c r="CS462" s="39"/>
      <c r="CT462" s="42"/>
      <c r="CU462" s="15"/>
      <c r="CV462" s="15"/>
      <c r="CW462" s="15"/>
      <c r="CX462" s="39"/>
      <c r="CY462" s="42"/>
      <c r="CZ462" s="15"/>
      <c r="DA462" s="15"/>
      <c r="DB462" s="15"/>
      <c r="DC462" s="39"/>
      <c r="DD462" s="42"/>
      <c r="DE462" s="15"/>
      <c r="DF462" s="15"/>
      <c r="DG462" s="15"/>
      <c r="DH462" s="39"/>
      <c r="DI462" s="42">
        <v>0</v>
      </c>
      <c r="DJ462" s="15">
        <v>0</v>
      </c>
      <c r="DK462" s="15">
        <v>0</v>
      </c>
      <c r="DL462" s="15">
        <v>0</v>
      </c>
      <c r="DM462" s="39">
        <v>0</v>
      </c>
      <c r="DN462" s="42">
        <v>0</v>
      </c>
      <c r="DO462" s="15">
        <v>0</v>
      </c>
      <c r="DP462" s="15">
        <v>0</v>
      </c>
      <c r="DQ462" s="15">
        <v>0</v>
      </c>
      <c r="DR462" s="39">
        <v>0</v>
      </c>
      <c r="DS462" s="42"/>
      <c r="DT462" s="15"/>
      <c r="DU462" s="15"/>
      <c r="DV462" s="15"/>
      <c r="DW462" s="39"/>
      <c r="DX462" s="42">
        <v>0</v>
      </c>
      <c r="DY462" s="15">
        <v>0</v>
      </c>
      <c r="DZ462" s="15">
        <v>0</v>
      </c>
      <c r="EA462" s="15">
        <v>0</v>
      </c>
      <c r="EB462" s="39">
        <v>0</v>
      </c>
      <c r="EC462" s="42">
        <v>0</v>
      </c>
      <c r="ED462" s="15">
        <v>0</v>
      </c>
      <c r="EE462" s="15">
        <v>0</v>
      </c>
      <c r="EF462" s="15">
        <v>0</v>
      </c>
      <c r="EG462" s="39">
        <v>0</v>
      </c>
      <c r="EH462" s="42">
        <v>0</v>
      </c>
      <c r="EI462" s="15">
        <v>0</v>
      </c>
      <c r="EJ462" s="15">
        <v>0</v>
      </c>
      <c r="EK462" s="15">
        <v>0</v>
      </c>
      <c r="EL462" s="16">
        <v>0</v>
      </c>
      <c r="EM462" s="2"/>
    </row>
    <row r="463" spans="1:143" x14ac:dyDescent="0.35">
      <c r="A463" s="81">
        <v>22</v>
      </c>
      <c r="B463" s="5" t="s">
        <v>75</v>
      </c>
      <c r="C463" s="14">
        <v>0</v>
      </c>
      <c r="D463" s="15">
        <v>0</v>
      </c>
      <c r="E463" s="15">
        <v>0</v>
      </c>
      <c r="F463" s="15">
        <v>0</v>
      </c>
      <c r="G463" s="39">
        <v>0</v>
      </c>
      <c r="H463" s="42"/>
      <c r="I463" s="15"/>
      <c r="J463" s="15"/>
      <c r="K463" s="15"/>
      <c r="L463" s="39"/>
      <c r="M463" s="42"/>
      <c r="N463" s="15"/>
      <c r="O463" s="15"/>
      <c r="P463" s="15"/>
      <c r="Q463" s="39"/>
      <c r="R463" s="42"/>
      <c r="S463" s="15"/>
      <c r="T463" s="15"/>
      <c r="U463" s="15"/>
      <c r="V463" s="39"/>
      <c r="W463" s="42"/>
      <c r="X463" s="15"/>
      <c r="Y463" s="15"/>
      <c r="Z463" s="15"/>
      <c r="AA463" s="39"/>
      <c r="AB463" s="42"/>
      <c r="AC463" s="15"/>
      <c r="AD463" s="15"/>
      <c r="AE463" s="15"/>
      <c r="AF463" s="39"/>
      <c r="AG463" s="42"/>
      <c r="AH463" s="15"/>
      <c r="AI463" s="15"/>
      <c r="AJ463" s="15"/>
      <c r="AK463" s="39"/>
      <c r="AL463" s="42"/>
      <c r="AM463" s="15"/>
      <c r="AN463" s="15"/>
      <c r="AO463" s="15"/>
      <c r="AP463" s="39"/>
      <c r="AQ463" s="42">
        <v>0</v>
      </c>
      <c r="AR463" s="15">
        <v>0</v>
      </c>
      <c r="AS463" s="15">
        <v>0</v>
      </c>
      <c r="AT463" s="15">
        <v>0</v>
      </c>
      <c r="AU463" s="39">
        <v>0</v>
      </c>
      <c r="AV463" s="42"/>
      <c r="AW463" s="15"/>
      <c r="AX463" s="15"/>
      <c r="AY463" s="15"/>
      <c r="AZ463" s="39"/>
      <c r="BA463" s="42"/>
      <c r="BB463" s="15"/>
      <c r="BC463" s="15"/>
      <c r="BD463" s="15"/>
      <c r="BE463" s="39"/>
      <c r="BF463" s="42"/>
      <c r="BG463" s="15"/>
      <c r="BH463" s="15"/>
      <c r="BI463" s="15"/>
      <c r="BJ463" s="39"/>
      <c r="BK463" s="42"/>
      <c r="BL463" s="15"/>
      <c r="BM463" s="15"/>
      <c r="BN463" s="15"/>
      <c r="BO463" s="39"/>
      <c r="BP463" s="42"/>
      <c r="BQ463" s="15"/>
      <c r="BR463" s="15"/>
      <c r="BS463" s="15"/>
      <c r="BT463" s="39"/>
      <c r="BU463" s="42"/>
      <c r="BV463" s="15"/>
      <c r="BW463" s="15"/>
      <c r="BX463" s="15"/>
      <c r="BY463" s="39"/>
      <c r="BZ463" s="42"/>
      <c r="CA463" s="15"/>
      <c r="CB463" s="15"/>
      <c r="CC463" s="15"/>
      <c r="CD463" s="39"/>
      <c r="CE463" s="42"/>
      <c r="CF463" s="15"/>
      <c r="CG463" s="15"/>
      <c r="CH463" s="15"/>
      <c r="CI463" s="39"/>
      <c r="CJ463" s="42"/>
      <c r="CK463" s="15"/>
      <c r="CL463" s="15"/>
      <c r="CM463" s="15"/>
      <c r="CN463" s="39"/>
      <c r="CO463" s="42"/>
      <c r="CP463" s="15"/>
      <c r="CQ463" s="15"/>
      <c r="CR463" s="15"/>
      <c r="CS463" s="39"/>
      <c r="CT463" s="42"/>
      <c r="CU463" s="15"/>
      <c r="CV463" s="15"/>
      <c r="CW463" s="15"/>
      <c r="CX463" s="39"/>
      <c r="CY463" s="42"/>
      <c r="CZ463" s="15"/>
      <c r="DA463" s="15"/>
      <c r="DB463" s="15"/>
      <c r="DC463" s="39"/>
      <c r="DD463" s="42"/>
      <c r="DE463" s="15"/>
      <c r="DF463" s="15"/>
      <c r="DG463" s="15"/>
      <c r="DH463" s="39"/>
      <c r="DI463" s="42">
        <v>0</v>
      </c>
      <c r="DJ463" s="15">
        <v>0</v>
      </c>
      <c r="DK463" s="15">
        <v>0</v>
      </c>
      <c r="DL463" s="15">
        <v>0</v>
      </c>
      <c r="DM463" s="39">
        <v>0</v>
      </c>
      <c r="DN463" s="42">
        <v>0</v>
      </c>
      <c r="DO463" s="15">
        <v>0</v>
      </c>
      <c r="DP463" s="15">
        <v>0</v>
      </c>
      <c r="DQ463" s="15">
        <v>0</v>
      </c>
      <c r="DR463" s="39">
        <v>0</v>
      </c>
      <c r="DS463" s="42"/>
      <c r="DT463" s="15"/>
      <c r="DU463" s="15"/>
      <c r="DV463" s="15"/>
      <c r="DW463" s="39"/>
      <c r="DX463" s="42">
        <v>0</v>
      </c>
      <c r="DY463" s="15">
        <v>0</v>
      </c>
      <c r="DZ463" s="15">
        <v>0</v>
      </c>
      <c r="EA463" s="15">
        <v>0</v>
      </c>
      <c r="EB463" s="39">
        <v>0</v>
      </c>
      <c r="EC463" s="42">
        <v>0</v>
      </c>
      <c r="ED463" s="15">
        <v>0</v>
      </c>
      <c r="EE463" s="15">
        <v>0</v>
      </c>
      <c r="EF463" s="15">
        <v>0</v>
      </c>
      <c r="EG463" s="39">
        <v>0</v>
      </c>
      <c r="EH463" s="42">
        <v>0</v>
      </c>
      <c r="EI463" s="15">
        <v>0</v>
      </c>
      <c r="EJ463" s="15">
        <v>0</v>
      </c>
      <c r="EK463" s="15">
        <v>0</v>
      </c>
      <c r="EL463" s="16">
        <v>0</v>
      </c>
      <c r="EM463" s="2"/>
    </row>
    <row r="464" spans="1:143" x14ac:dyDescent="0.35">
      <c r="A464" s="81">
        <v>23</v>
      </c>
      <c r="B464" s="5" t="s">
        <v>76</v>
      </c>
      <c r="C464" s="14">
        <v>0</v>
      </c>
      <c r="D464" s="15">
        <v>0</v>
      </c>
      <c r="E464" s="15">
        <v>0</v>
      </c>
      <c r="F464" s="15">
        <v>0</v>
      </c>
      <c r="G464" s="39">
        <v>0</v>
      </c>
      <c r="H464" s="42"/>
      <c r="I464" s="15"/>
      <c r="J464" s="15"/>
      <c r="K464" s="15"/>
      <c r="L464" s="39"/>
      <c r="M464" s="42"/>
      <c r="N464" s="15"/>
      <c r="O464" s="15"/>
      <c r="P464" s="15"/>
      <c r="Q464" s="39"/>
      <c r="R464" s="42"/>
      <c r="S464" s="15"/>
      <c r="T464" s="15"/>
      <c r="U464" s="15"/>
      <c r="V464" s="39"/>
      <c r="W464" s="42"/>
      <c r="X464" s="15"/>
      <c r="Y464" s="15"/>
      <c r="Z464" s="15"/>
      <c r="AA464" s="39"/>
      <c r="AB464" s="42"/>
      <c r="AC464" s="15"/>
      <c r="AD464" s="15"/>
      <c r="AE464" s="15"/>
      <c r="AF464" s="39"/>
      <c r="AG464" s="42"/>
      <c r="AH464" s="15"/>
      <c r="AI464" s="15"/>
      <c r="AJ464" s="15"/>
      <c r="AK464" s="39"/>
      <c r="AL464" s="42"/>
      <c r="AM464" s="15"/>
      <c r="AN464" s="15"/>
      <c r="AO464" s="15"/>
      <c r="AP464" s="39"/>
      <c r="AQ464" s="42">
        <v>0</v>
      </c>
      <c r="AR464" s="15">
        <v>0</v>
      </c>
      <c r="AS464" s="15">
        <v>0</v>
      </c>
      <c r="AT464" s="15">
        <v>0</v>
      </c>
      <c r="AU464" s="39">
        <v>0</v>
      </c>
      <c r="AV464" s="42"/>
      <c r="AW464" s="15"/>
      <c r="AX464" s="15"/>
      <c r="AY464" s="15"/>
      <c r="AZ464" s="39"/>
      <c r="BA464" s="42"/>
      <c r="BB464" s="15"/>
      <c r="BC464" s="15"/>
      <c r="BD464" s="15"/>
      <c r="BE464" s="39"/>
      <c r="BF464" s="42"/>
      <c r="BG464" s="15"/>
      <c r="BH464" s="15"/>
      <c r="BI464" s="15"/>
      <c r="BJ464" s="39"/>
      <c r="BK464" s="42"/>
      <c r="BL464" s="15"/>
      <c r="BM464" s="15"/>
      <c r="BN464" s="15"/>
      <c r="BO464" s="39"/>
      <c r="BP464" s="42"/>
      <c r="BQ464" s="15"/>
      <c r="BR464" s="15"/>
      <c r="BS464" s="15"/>
      <c r="BT464" s="39"/>
      <c r="BU464" s="42"/>
      <c r="BV464" s="15"/>
      <c r="BW464" s="15"/>
      <c r="BX464" s="15"/>
      <c r="BY464" s="39"/>
      <c r="BZ464" s="42"/>
      <c r="CA464" s="15"/>
      <c r="CB464" s="15"/>
      <c r="CC464" s="15"/>
      <c r="CD464" s="39"/>
      <c r="CE464" s="42"/>
      <c r="CF464" s="15"/>
      <c r="CG464" s="15"/>
      <c r="CH464" s="15"/>
      <c r="CI464" s="39"/>
      <c r="CJ464" s="42"/>
      <c r="CK464" s="15"/>
      <c r="CL464" s="15"/>
      <c r="CM464" s="15"/>
      <c r="CN464" s="39"/>
      <c r="CO464" s="42"/>
      <c r="CP464" s="15"/>
      <c r="CQ464" s="15"/>
      <c r="CR464" s="15"/>
      <c r="CS464" s="39"/>
      <c r="CT464" s="42"/>
      <c r="CU464" s="15"/>
      <c r="CV464" s="15"/>
      <c r="CW464" s="15"/>
      <c r="CX464" s="39"/>
      <c r="CY464" s="42"/>
      <c r="CZ464" s="15"/>
      <c r="DA464" s="15"/>
      <c r="DB464" s="15"/>
      <c r="DC464" s="39"/>
      <c r="DD464" s="42"/>
      <c r="DE464" s="15"/>
      <c r="DF464" s="15"/>
      <c r="DG464" s="15"/>
      <c r="DH464" s="39"/>
      <c r="DI464" s="42">
        <v>0</v>
      </c>
      <c r="DJ464" s="15">
        <v>0</v>
      </c>
      <c r="DK464" s="15">
        <v>0</v>
      </c>
      <c r="DL464" s="15">
        <v>0</v>
      </c>
      <c r="DM464" s="39">
        <v>0</v>
      </c>
      <c r="DN464" s="42">
        <v>0</v>
      </c>
      <c r="DO464" s="15">
        <v>0</v>
      </c>
      <c r="DP464" s="15">
        <v>0</v>
      </c>
      <c r="DQ464" s="15">
        <v>0</v>
      </c>
      <c r="DR464" s="39">
        <v>0</v>
      </c>
      <c r="DS464" s="42"/>
      <c r="DT464" s="15"/>
      <c r="DU464" s="15"/>
      <c r="DV464" s="15"/>
      <c r="DW464" s="39"/>
      <c r="DX464" s="42">
        <v>0</v>
      </c>
      <c r="DY464" s="15">
        <v>0</v>
      </c>
      <c r="DZ464" s="15">
        <v>0</v>
      </c>
      <c r="EA464" s="15">
        <v>0</v>
      </c>
      <c r="EB464" s="39">
        <v>0</v>
      </c>
      <c r="EC464" s="42">
        <v>0</v>
      </c>
      <c r="ED464" s="15">
        <v>0</v>
      </c>
      <c r="EE464" s="15">
        <v>0</v>
      </c>
      <c r="EF464" s="15">
        <v>0</v>
      </c>
      <c r="EG464" s="39">
        <v>0</v>
      </c>
      <c r="EH464" s="42">
        <v>0</v>
      </c>
      <c r="EI464" s="15">
        <v>0</v>
      </c>
      <c r="EJ464" s="15">
        <v>0</v>
      </c>
      <c r="EK464" s="15">
        <v>0</v>
      </c>
      <c r="EL464" s="16">
        <v>0</v>
      </c>
      <c r="EM464" s="2"/>
    </row>
    <row r="465" spans="1:143" x14ac:dyDescent="0.35">
      <c r="A465" s="81">
        <v>24</v>
      </c>
      <c r="B465" s="5" t="s">
        <v>77</v>
      </c>
      <c r="C465" s="14">
        <v>37340.620000000003</v>
      </c>
      <c r="D465" s="15">
        <v>414078.32</v>
      </c>
      <c r="E465" s="15">
        <v>0</v>
      </c>
      <c r="F465" s="15">
        <v>0</v>
      </c>
      <c r="G465" s="39">
        <v>0</v>
      </c>
      <c r="H465" s="42">
        <v>36554.75</v>
      </c>
      <c r="I465" s="15">
        <v>322074.77</v>
      </c>
      <c r="J465" s="15"/>
      <c r="K465" s="15"/>
      <c r="L465" s="39"/>
      <c r="M465" s="42">
        <v>785.87</v>
      </c>
      <c r="N465" s="15">
        <v>92003.55</v>
      </c>
      <c r="O465" s="15"/>
      <c r="P465" s="15"/>
      <c r="Q465" s="39"/>
      <c r="R465" s="42"/>
      <c r="S465" s="15"/>
      <c r="T465" s="15"/>
      <c r="U465" s="15"/>
      <c r="V465" s="39"/>
      <c r="W465" s="42"/>
      <c r="X465" s="15"/>
      <c r="Y465" s="15"/>
      <c r="Z465" s="15"/>
      <c r="AA465" s="39"/>
      <c r="AB465" s="42"/>
      <c r="AC465" s="15"/>
      <c r="AD465" s="15"/>
      <c r="AE465" s="15"/>
      <c r="AF465" s="39"/>
      <c r="AG465" s="42"/>
      <c r="AH465" s="15"/>
      <c r="AI465" s="15"/>
      <c r="AJ465" s="15"/>
      <c r="AK465" s="39"/>
      <c r="AL465" s="42"/>
      <c r="AM465" s="15"/>
      <c r="AN465" s="15"/>
      <c r="AO465" s="15"/>
      <c r="AP465" s="39"/>
      <c r="AQ465" s="42">
        <v>0</v>
      </c>
      <c r="AR465" s="15">
        <v>0</v>
      </c>
      <c r="AS465" s="15">
        <v>0</v>
      </c>
      <c r="AT465" s="15">
        <v>0</v>
      </c>
      <c r="AU465" s="39">
        <v>0</v>
      </c>
      <c r="AV465" s="42"/>
      <c r="AW465" s="15"/>
      <c r="AX465" s="15"/>
      <c r="AY465" s="15"/>
      <c r="AZ465" s="39"/>
      <c r="BA465" s="42"/>
      <c r="BB465" s="15"/>
      <c r="BC465" s="15"/>
      <c r="BD465" s="15"/>
      <c r="BE465" s="39"/>
      <c r="BF465" s="42"/>
      <c r="BG465" s="15"/>
      <c r="BH465" s="15"/>
      <c r="BI465" s="15"/>
      <c r="BJ465" s="39"/>
      <c r="BK465" s="42"/>
      <c r="BL465" s="15"/>
      <c r="BM465" s="15"/>
      <c r="BN465" s="15"/>
      <c r="BO465" s="39"/>
      <c r="BP465" s="42"/>
      <c r="BQ465" s="15"/>
      <c r="BR465" s="15"/>
      <c r="BS465" s="15"/>
      <c r="BT465" s="39"/>
      <c r="BU465" s="42"/>
      <c r="BV465" s="15"/>
      <c r="BW465" s="15"/>
      <c r="BX465" s="15"/>
      <c r="BY465" s="39"/>
      <c r="BZ465" s="42"/>
      <c r="CA465" s="15"/>
      <c r="CB465" s="15"/>
      <c r="CC465" s="15"/>
      <c r="CD465" s="39"/>
      <c r="CE465" s="42"/>
      <c r="CF465" s="15"/>
      <c r="CG465" s="15"/>
      <c r="CH465" s="15"/>
      <c r="CI465" s="39"/>
      <c r="CJ465" s="42"/>
      <c r="CK465" s="15"/>
      <c r="CL465" s="15"/>
      <c r="CM465" s="15"/>
      <c r="CN465" s="39"/>
      <c r="CO465" s="42"/>
      <c r="CP465" s="15"/>
      <c r="CQ465" s="15"/>
      <c r="CR465" s="15"/>
      <c r="CS465" s="39"/>
      <c r="CT465" s="42"/>
      <c r="CU465" s="15"/>
      <c r="CV465" s="15"/>
      <c r="CW465" s="15"/>
      <c r="CX465" s="39"/>
      <c r="CY465" s="42"/>
      <c r="CZ465" s="15"/>
      <c r="DA465" s="15"/>
      <c r="DB465" s="15"/>
      <c r="DC465" s="39"/>
      <c r="DD465" s="42"/>
      <c r="DE465" s="15"/>
      <c r="DF465" s="15"/>
      <c r="DG465" s="15"/>
      <c r="DH465" s="39"/>
      <c r="DI465" s="42">
        <v>0</v>
      </c>
      <c r="DJ465" s="15">
        <v>0</v>
      </c>
      <c r="DK465" s="15">
        <v>0</v>
      </c>
      <c r="DL465" s="15">
        <v>0</v>
      </c>
      <c r="DM465" s="39">
        <v>0</v>
      </c>
      <c r="DN465" s="42">
        <v>0</v>
      </c>
      <c r="DO465" s="15">
        <v>0</v>
      </c>
      <c r="DP465" s="15">
        <v>0</v>
      </c>
      <c r="DQ465" s="15">
        <v>0</v>
      </c>
      <c r="DR465" s="39">
        <v>0</v>
      </c>
      <c r="DS465" s="42"/>
      <c r="DT465" s="15"/>
      <c r="DU465" s="15"/>
      <c r="DV465" s="15"/>
      <c r="DW465" s="39"/>
      <c r="DX465" s="42">
        <v>0</v>
      </c>
      <c r="DY465" s="15">
        <v>0</v>
      </c>
      <c r="DZ465" s="15">
        <v>0</v>
      </c>
      <c r="EA465" s="15">
        <v>0</v>
      </c>
      <c r="EB465" s="39">
        <v>0</v>
      </c>
      <c r="EC465" s="42">
        <v>37340.620000000003</v>
      </c>
      <c r="ED465" s="15">
        <v>414078.32</v>
      </c>
      <c r="EE465" s="15">
        <v>0</v>
      </c>
      <c r="EF465" s="15">
        <v>0</v>
      </c>
      <c r="EG465" s="39">
        <v>0</v>
      </c>
      <c r="EH465" s="42">
        <v>37340.620000000003</v>
      </c>
      <c r="EI465" s="15">
        <v>414078.32</v>
      </c>
      <c r="EJ465" s="15">
        <v>0</v>
      </c>
      <c r="EK465" s="15">
        <v>0</v>
      </c>
      <c r="EL465" s="16">
        <v>0</v>
      </c>
      <c r="EM465" s="2"/>
    </row>
    <row r="466" spans="1:143" ht="15" thickBot="1" x14ac:dyDescent="0.4">
      <c r="A466" s="82"/>
      <c r="B466" s="17" t="s">
        <v>79</v>
      </c>
      <c r="C466" s="18">
        <f>SUM(C442:C465)</f>
        <v>162979.81555</v>
      </c>
      <c r="D466" s="18">
        <f t="shared" ref="D466:BO466" si="12">SUM(D442:D465)</f>
        <v>8433436.970686771</v>
      </c>
      <c r="E466" s="18">
        <f t="shared" si="12"/>
        <v>3000267.8826041901</v>
      </c>
      <c r="F466" s="18">
        <f t="shared" si="12"/>
        <v>3449357.4693146781</v>
      </c>
      <c r="G466" s="18">
        <f t="shared" si="12"/>
        <v>28580.656049821209</v>
      </c>
      <c r="H466" s="18">
        <f t="shared" si="12"/>
        <v>160798.75156999999</v>
      </c>
      <c r="I466" s="18">
        <f t="shared" si="12"/>
        <v>5749394.661578685</v>
      </c>
      <c r="J466" s="18">
        <f t="shared" si="12"/>
        <v>1375599.5079890159</v>
      </c>
      <c r="K466" s="18">
        <f t="shared" si="12"/>
        <v>1544697.479520319</v>
      </c>
      <c r="L466" s="18">
        <f t="shared" si="12"/>
        <v>3728.5248599950801</v>
      </c>
      <c r="M466" s="18">
        <f t="shared" si="12"/>
        <v>942.77</v>
      </c>
      <c r="N466" s="18">
        <f t="shared" si="12"/>
        <v>915609.52722778404</v>
      </c>
      <c r="O466" s="18">
        <f t="shared" si="12"/>
        <v>296045.46216854238</v>
      </c>
      <c r="P466" s="18">
        <f t="shared" si="12"/>
        <v>279261.18140167539</v>
      </c>
      <c r="Q466" s="18">
        <f t="shared" si="12"/>
        <v>5486.1046898274408</v>
      </c>
      <c r="R466" s="18">
        <f t="shared" si="12"/>
        <v>0</v>
      </c>
      <c r="S466" s="18">
        <f t="shared" si="12"/>
        <v>415106.17527887539</v>
      </c>
      <c r="T466" s="18">
        <f t="shared" si="12"/>
        <v>298638.69078669528</v>
      </c>
      <c r="U466" s="18">
        <f t="shared" si="12"/>
        <v>405683.54988503782</v>
      </c>
      <c r="V466" s="18">
        <f t="shared" si="12"/>
        <v>578</v>
      </c>
      <c r="W466" s="18">
        <f t="shared" si="12"/>
        <v>0</v>
      </c>
      <c r="X466" s="18">
        <f t="shared" si="12"/>
        <v>723446.27032787795</v>
      </c>
      <c r="Y466" s="18">
        <f t="shared" si="12"/>
        <v>649059.48570695799</v>
      </c>
      <c r="Z466" s="18">
        <f t="shared" si="12"/>
        <v>753531.79719052976</v>
      </c>
      <c r="AA466" s="18">
        <f t="shared" si="12"/>
        <v>16841.557259999536</v>
      </c>
      <c r="AB466" s="18">
        <f t="shared" si="12"/>
        <v>271.58535999999998</v>
      </c>
      <c r="AC466" s="18">
        <f t="shared" si="12"/>
        <v>389793.87791833433</v>
      </c>
      <c r="AD466" s="18">
        <f t="shared" si="12"/>
        <v>267119.98308312212</v>
      </c>
      <c r="AE466" s="18">
        <f t="shared" si="12"/>
        <v>315815.6509762808</v>
      </c>
      <c r="AF466" s="18">
        <f t="shared" si="12"/>
        <v>543.99999999918509</v>
      </c>
      <c r="AG466" s="18">
        <f t="shared" si="12"/>
        <v>0</v>
      </c>
      <c r="AH466" s="18">
        <f t="shared" si="12"/>
        <v>100037.93202276659</v>
      </c>
      <c r="AI466" s="18">
        <f t="shared" si="12"/>
        <v>73827.874232497503</v>
      </c>
      <c r="AJ466" s="18">
        <f t="shared" si="12"/>
        <v>114641.01261756419</v>
      </c>
      <c r="AK466" s="18">
        <f t="shared" si="12"/>
        <v>1342.579000000027</v>
      </c>
      <c r="AL466" s="18">
        <f t="shared" si="12"/>
        <v>966.70862</v>
      </c>
      <c r="AM466" s="18">
        <f t="shared" si="12"/>
        <v>140048.52633244981</v>
      </c>
      <c r="AN466" s="18">
        <f t="shared" si="12"/>
        <v>39976.878637360998</v>
      </c>
      <c r="AO466" s="18">
        <f t="shared" si="12"/>
        <v>35726.797723270523</v>
      </c>
      <c r="AP466" s="18">
        <f t="shared" si="12"/>
        <v>59.890239999993398</v>
      </c>
      <c r="AQ466" s="18">
        <f t="shared" si="12"/>
        <v>0</v>
      </c>
      <c r="AR466" s="18">
        <f t="shared" si="12"/>
        <v>1685147.0121836481</v>
      </c>
      <c r="AS466" s="18">
        <f t="shared" si="12"/>
        <v>945459.12822025898</v>
      </c>
      <c r="AT466" s="18">
        <f t="shared" si="12"/>
        <v>1783215.5996818531</v>
      </c>
      <c r="AU466" s="18">
        <f t="shared" si="12"/>
        <v>22039.326620000131</v>
      </c>
      <c r="AV466" s="18">
        <f t="shared" si="12"/>
        <v>0</v>
      </c>
      <c r="AW466" s="18">
        <f t="shared" si="12"/>
        <v>555255.95343197801</v>
      </c>
      <c r="AX466" s="18">
        <f t="shared" si="12"/>
        <v>290797.5771664207</v>
      </c>
      <c r="AY466" s="18">
        <f t="shared" si="12"/>
        <v>309948.37413661199</v>
      </c>
      <c r="AZ466" s="18">
        <f t="shared" si="12"/>
        <v>2647.4476500002561</v>
      </c>
      <c r="BA466" s="18">
        <f t="shared" si="12"/>
        <v>0</v>
      </c>
      <c r="BB466" s="18">
        <f t="shared" si="12"/>
        <v>244869.53828302011</v>
      </c>
      <c r="BC466" s="18">
        <f t="shared" si="12"/>
        <v>76508.937295737414</v>
      </c>
      <c r="BD466" s="18">
        <f t="shared" si="12"/>
        <v>67947.561433105599</v>
      </c>
      <c r="BE466" s="18">
        <f t="shared" si="12"/>
        <v>241.46341999995599</v>
      </c>
      <c r="BF466" s="18">
        <f t="shared" si="12"/>
        <v>0</v>
      </c>
      <c r="BG466" s="18">
        <f t="shared" si="12"/>
        <v>50394.861892581903</v>
      </c>
      <c r="BH466" s="18">
        <f t="shared" si="12"/>
        <v>30873.489011853002</v>
      </c>
      <c r="BI466" s="18">
        <f t="shared" si="12"/>
        <v>64362.933624450001</v>
      </c>
      <c r="BJ466" s="18">
        <f t="shared" si="12"/>
        <v>0</v>
      </c>
      <c r="BK466" s="18">
        <f t="shared" si="12"/>
        <v>0</v>
      </c>
      <c r="BL466" s="18">
        <f t="shared" si="12"/>
        <v>71537.85505184473</v>
      </c>
      <c r="BM466" s="18">
        <f t="shared" si="12"/>
        <v>41925.942097166473</v>
      </c>
      <c r="BN466" s="18">
        <f t="shared" si="12"/>
        <v>94551.134259777391</v>
      </c>
      <c r="BO466" s="18">
        <f t="shared" si="12"/>
        <v>0</v>
      </c>
      <c r="BP466" s="18">
        <f t="shared" ref="BP466:EA466" si="13">SUM(BP442:BP465)</f>
        <v>0</v>
      </c>
      <c r="BQ466" s="18">
        <f t="shared" si="13"/>
        <v>74932.675775593001</v>
      </c>
      <c r="BR466" s="18">
        <f t="shared" si="13"/>
        <v>74974.157509623197</v>
      </c>
      <c r="BS466" s="18">
        <f t="shared" si="13"/>
        <v>219238.27642706697</v>
      </c>
      <c r="BT466" s="18">
        <f t="shared" si="13"/>
        <v>15504.14359</v>
      </c>
      <c r="BU466" s="18">
        <f t="shared" si="13"/>
        <v>0</v>
      </c>
      <c r="BV466" s="18">
        <f t="shared" si="13"/>
        <v>54182.936982045598</v>
      </c>
      <c r="BW466" s="18">
        <f t="shared" si="13"/>
        <v>31386.502335433124</v>
      </c>
      <c r="BX466" s="18">
        <f t="shared" si="13"/>
        <v>124935.10142338331</v>
      </c>
      <c r="BY466" s="18">
        <f t="shared" si="13"/>
        <v>0</v>
      </c>
      <c r="BZ466" s="18">
        <f t="shared" si="13"/>
        <v>0</v>
      </c>
      <c r="CA466" s="18">
        <f t="shared" si="13"/>
        <v>61868.115965532001</v>
      </c>
      <c r="CB466" s="18">
        <f t="shared" si="13"/>
        <v>14533.443966841409</v>
      </c>
      <c r="CC466" s="18">
        <f t="shared" si="13"/>
        <v>23196.5534977834</v>
      </c>
      <c r="CD466" s="18">
        <f t="shared" si="13"/>
        <v>0</v>
      </c>
      <c r="CE466" s="18">
        <f t="shared" si="13"/>
        <v>0</v>
      </c>
      <c r="CF466" s="18">
        <f t="shared" si="13"/>
        <v>35659.364291276528</v>
      </c>
      <c r="CG466" s="18">
        <f t="shared" si="13"/>
        <v>16427.98178029952</v>
      </c>
      <c r="CH466" s="18">
        <f t="shared" si="13"/>
        <v>15627.943776495</v>
      </c>
      <c r="CI466" s="18">
        <f t="shared" si="13"/>
        <v>166.82169999996401</v>
      </c>
      <c r="CJ466" s="18">
        <f t="shared" si="13"/>
        <v>0</v>
      </c>
      <c r="CK466" s="18">
        <f t="shared" si="13"/>
        <v>42214.969188476898</v>
      </c>
      <c r="CL466" s="18">
        <f t="shared" si="13"/>
        <v>37701.766103852802</v>
      </c>
      <c r="CM466" s="18">
        <f t="shared" si="13"/>
        <v>138033.88090642911</v>
      </c>
      <c r="CN466" s="18">
        <f t="shared" si="13"/>
        <v>94.511719999999997</v>
      </c>
      <c r="CO466" s="18">
        <f t="shared" si="13"/>
        <v>0</v>
      </c>
      <c r="CP466" s="18">
        <f t="shared" si="13"/>
        <v>54705.736960039307</v>
      </c>
      <c r="CQ466" s="18">
        <f t="shared" si="13"/>
        <v>26772.506485381</v>
      </c>
      <c r="CR466" s="18">
        <f t="shared" si="13"/>
        <v>26028.467010177847</v>
      </c>
      <c r="CS466" s="18">
        <f t="shared" si="13"/>
        <v>649.22</v>
      </c>
      <c r="CT466" s="18">
        <f t="shared" si="13"/>
        <v>0</v>
      </c>
      <c r="CU466" s="18">
        <f t="shared" si="13"/>
        <v>0</v>
      </c>
      <c r="CV466" s="18">
        <f t="shared" si="13"/>
        <v>0</v>
      </c>
      <c r="CW466" s="18">
        <f t="shared" si="13"/>
        <v>0</v>
      </c>
      <c r="CX466" s="18">
        <f t="shared" si="13"/>
        <v>0</v>
      </c>
      <c r="CY466" s="18">
        <f t="shared" si="13"/>
        <v>0</v>
      </c>
      <c r="CZ466" s="18">
        <f t="shared" si="13"/>
        <v>1431.2339999999999</v>
      </c>
      <c r="DA466" s="18">
        <f t="shared" si="13"/>
        <v>490</v>
      </c>
      <c r="DB466" s="18">
        <f t="shared" si="13"/>
        <v>332.38139999999999</v>
      </c>
      <c r="DC466" s="18">
        <f t="shared" si="13"/>
        <v>0</v>
      </c>
      <c r="DD466" s="18">
        <f t="shared" si="13"/>
        <v>0</v>
      </c>
      <c r="DE466" s="18">
        <f t="shared" si="13"/>
        <v>438093.77036125981</v>
      </c>
      <c r="DF466" s="18">
        <f t="shared" si="13"/>
        <v>303066.82446765009</v>
      </c>
      <c r="DG466" s="18">
        <f t="shared" si="13"/>
        <v>699012.99178657203</v>
      </c>
      <c r="DH466" s="18">
        <f t="shared" si="13"/>
        <v>2735.7185399999489</v>
      </c>
      <c r="DI466" s="18">
        <f t="shared" si="13"/>
        <v>0</v>
      </c>
      <c r="DJ466" s="18">
        <f t="shared" si="13"/>
        <v>48835.604956610499</v>
      </c>
      <c r="DK466" s="18">
        <f t="shared" si="13"/>
        <v>33871.979252041761</v>
      </c>
      <c r="DL466" s="18">
        <f t="shared" si="13"/>
        <v>75645.895053986504</v>
      </c>
      <c r="DM466" s="18">
        <f t="shared" si="13"/>
        <v>512.08999887909999</v>
      </c>
      <c r="DN466" s="18">
        <f t="shared" si="13"/>
        <v>0</v>
      </c>
      <c r="DO466" s="18">
        <f t="shared" si="13"/>
        <v>96785.809066499991</v>
      </c>
      <c r="DP466" s="18">
        <f t="shared" si="13"/>
        <v>26083.803605140001</v>
      </c>
      <c r="DQ466" s="18">
        <f t="shared" si="13"/>
        <v>257578.62342187401</v>
      </c>
      <c r="DR466" s="18">
        <f t="shared" si="13"/>
        <v>0</v>
      </c>
      <c r="DS466" s="18">
        <f t="shared" si="13"/>
        <v>0</v>
      </c>
      <c r="DT466" s="18">
        <f t="shared" si="13"/>
        <v>1503.380516533</v>
      </c>
      <c r="DU466" s="18">
        <f t="shared" si="13"/>
        <v>5106.9351432000003</v>
      </c>
      <c r="DV466" s="18">
        <f t="shared" si="13"/>
        <v>19703.463539159999</v>
      </c>
      <c r="DW466" s="18">
        <f t="shared" si="13"/>
        <v>0</v>
      </c>
      <c r="DX466" s="18">
        <f t="shared" si="13"/>
        <v>0</v>
      </c>
      <c r="DY466" s="18">
        <f t="shared" si="13"/>
        <v>0</v>
      </c>
      <c r="DZ466" s="18">
        <f t="shared" si="13"/>
        <v>0</v>
      </c>
      <c r="EA466" s="18">
        <f t="shared" si="13"/>
        <v>0</v>
      </c>
      <c r="EB466" s="18">
        <f t="shared" ref="EB466:EL466" si="14">SUM(EB442:EB465)</f>
        <v>0</v>
      </c>
      <c r="EC466" s="18">
        <f t="shared" si="14"/>
        <v>162979.81555</v>
      </c>
      <c r="ED466" s="18">
        <f t="shared" si="14"/>
        <v>10265708.777410064</v>
      </c>
      <c r="EE466" s="18">
        <f t="shared" si="14"/>
        <v>4010789.7288248311</v>
      </c>
      <c r="EF466" s="18">
        <f t="shared" si="14"/>
        <v>5585501.0510115586</v>
      </c>
      <c r="EG466" s="18">
        <f t="shared" si="14"/>
        <v>51132.072668700435</v>
      </c>
      <c r="EH466" s="18">
        <f t="shared" si="14"/>
        <v>162979.81555</v>
      </c>
      <c r="EI466" s="18">
        <f t="shared" si="14"/>
        <v>10265708.777410064</v>
      </c>
      <c r="EJ466" s="18">
        <f t="shared" si="14"/>
        <v>4010789.7288248311</v>
      </c>
      <c r="EK466" s="18">
        <f t="shared" si="14"/>
        <v>5585501.0510115586</v>
      </c>
      <c r="EL466" s="18">
        <f t="shared" si="14"/>
        <v>51132.072668700435</v>
      </c>
      <c r="EM466" s="2"/>
    </row>
    <row r="467" spans="1:143" ht="15" thickTop="1" x14ac:dyDescent="0.35">
      <c r="A467" s="8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</row>
    <row r="482" spans="4:4" x14ac:dyDescent="0.35">
      <c r="D482" s="48"/>
    </row>
    <row r="483" spans="4:4" x14ac:dyDescent="0.35">
      <c r="D483" s="48"/>
    </row>
    <row r="484" spans="4:4" x14ac:dyDescent="0.35">
      <c r="D484" s="48"/>
    </row>
    <row r="485" spans="4:4" x14ac:dyDescent="0.35">
      <c r="D485" s="48"/>
    </row>
    <row r="486" spans="4:4" x14ac:dyDescent="0.35">
      <c r="D486" s="48"/>
    </row>
    <row r="487" spans="4:4" x14ac:dyDescent="0.35">
      <c r="D487" s="48"/>
    </row>
    <row r="488" spans="4:4" x14ac:dyDescent="0.35">
      <c r="D488" s="48"/>
    </row>
    <row r="489" spans="4:4" x14ac:dyDescent="0.35">
      <c r="D489" s="48"/>
    </row>
    <row r="490" spans="4:4" x14ac:dyDescent="0.35">
      <c r="D490" s="48"/>
    </row>
    <row r="491" spans="4:4" x14ac:dyDescent="0.35">
      <c r="D491" s="48"/>
    </row>
    <row r="492" spans="4:4" x14ac:dyDescent="0.35">
      <c r="D492" s="48"/>
    </row>
    <row r="493" spans="4:4" x14ac:dyDescent="0.35">
      <c r="D493" s="48"/>
    </row>
    <row r="494" spans="4:4" x14ac:dyDescent="0.35">
      <c r="D494" s="48"/>
    </row>
    <row r="495" spans="4:4" x14ac:dyDescent="0.35">
      <c r="D495" s="48"/>
    </row>
    <row r="496" spans="4:4" x14ac:dyDescent="0.35">
      <c r="D496" s="48"/>
    </row>
    <row r="497" spans="4:4" x14ac:dyDescent="0.35">
      <c r="D497" s="48"/>
    </row>
    <row r="498" spans="4:4" x14ac:dyDescent="0.35">
      <c r="D498" s="48"/>
    </row>
    <row r="499" spans="4:4" x14ac:dyDescent="0.35">
      <c r="D499" s="48"/>
    </row>
    <row r="500" spans="4:4" x14ac:dyDescent="0.35">
      <c r="D500" s="48"/>
    </row>
    <row r="501" spans="4:4" x14ac:dyDescent="0.35">
      <c r="D501" s="48"/>
    </row>
    <row r="502" spans="4:4" x14ac:dyDescent="0.35">
      <c r="D502" s="48"/>
    </row>
    <row r="503" spans="4:4" x14ac:dyDescent="0.35">
      <c r="D503" s="48"/>
    </row>
    <row r="504" spans="4:4" x14ac:dyDescent="0.35">
      <c r="D504" s="48"/>
    </row>
    <row r="505" spans="4:4" x14ac:dyDescent="0.35">
      <c r="D505" s="48"/>
    </row>
    <row r="506" spans="4:4" x14ac:dyDescent="0.35">
      <c r="D506" s="48"/>
    </row>
  </sheetData>
  <mergeCells count="274">
    <mergeCell ref="EH438:EL438"/>
    <mergeCell ref="EH439:EH441"/>
    <mergeCell ref="EI439:EK439"/>
    <mergeCell ref="EI440:EK440"/>
    <mergeCell ref="EL439:EL441"/>
    <mergeCell ref="DX438:EB438"/>
    <mergeCell ref="DX439:DX441"/>
    <mergeCell ref="DY439:EA439"/>
    <mergeCell ref="DY440:EA440"/>
    <mergeCell ref="EB439:EB441"/>
    <mergeCell ref="EC438:EG438"/>
    <mergeCell ref="EC439:EC441"/>
    <mergeCell ref="ED439:EF439"/>
    <mergeCell ref="ED440:EF440"/>
    <mergeCell ref="EG439:EG441"/>
    <mergeCell ref="DN438:DR438"/>
    <mergeCell ref="DN439:DN441"/>
    <mergeCell ref="DO439:DQ439"/>
    <mergeCell ref="DO440:DQ440"/>
    <mergeCell ref="DR439:DR441"/>
    <mergeCell ref="DS438:DW438"/>
    <mergeCell ref="DS439:DS441"/>
    <mergeCell ref="DT439:DV439"/>
    <mergeCell ref="DT440:DV440"/>
    <mergeCell ref="DW439:DW441"/>
    <mergeCell ref="DD438:DH438"/>
    <mergeCell ref="DD439:DD441"/>
    <mergeCell ref="DE439:DG439"/>
    <mergeCell ref="DE440:DG440"/>
    <mergeCell ref="DH439:DH441"/>
    <mergeCell ref="DI438:DM438"/>
    <mergeCell ref="DI439:DI441"/>
    <mergeCell ref="DJ439:DL439"/>
    <mergeCell ref="DJ440:DL440"/>
    <mergeCell ref="DM439:DM441"/>
    <mergeCell ref="CT438:CX438"/>
    <mergeCell ref="CT439:CT441"/>
    <mergeCell ref="CU439:CW439"/>
    <mergeCell ref="CU440:CW440"/>
    <mergeCell ref="CX439:CX441"/>
    <mergeCell ref="CY438:DC438"/>
    <mergeCell ref="CY439:CY441"/>
    <mergeCell ref="CZ439:DB439"/>
    <mergeCell ref="CZ440:DB440"/>
    <mergeCell ref="DC439:DC441"/>
    <mergeCell ref="CJ438:CN438"/>
    <mergeCell ref="CJ439:CJ441"/>
    <mergeCell ref="CK439:CM439"/>
    <mergeCell ref="CK440:CM440"/>
    <mergeCell ref="CN439:CN441"/>
    <mergeCell ref="CO438:CS438"/>
    <mergeCell ref="CO439:CO441"/>
    <mergeCell ref="CP439:CR439"/>
    <mergeCell ref="CP440:CR440"/>
    <mergeCell ref="CS439:CS441"/>
    <mergeCell ref="BZ438:CD438"/>
    <mergeCell ref="BZ439:BZ441"/>
    <mergeCell ref="CA439:CC439"/>
    <mergeCell ref="CA440:CC440"/>
    <mergeCell ref="CD439:CD441"/>
    <mergeCell ref="CE438:CI438"/>
    <mergeCell ref="CE439:CE441"/>
    <mergeCell ref="CF439:CH439"/>
    <mergeCell ref="CF440:CH440"/>
    <mergeCell ref="CI439:CI441"/>
    <mergeCell ref="BP438:BT438"/>
    <mergeCell ref="BP439:BP441"/>
    <mergeCell ref="BQ439:BS439"/>
    <mergeCell ref="BQ440:BS440"/>
    <mergeCell ref="BT439:BT441"/>
    <mergeCell ref="BU438:BY438"/>
    <mergeCell ref="BU439:BU441"/>
    <mergeCell ref="BV439:BX439"/>
    <mergeCell ref="BV440:BX440"/>
    <mergeCell ref="BY439:BY441"/>
    <mergeCell ref="BF438:BJ438"/>
    <mergeCell ref="BF439:BF441"/>
    <mergeCell ref="BG439:BI439"/>
    <mergeCell ref="BG440:BI440"/>
    <mergeCell ref="BJ439:BJ441"/>
    <mergeCell ref="BK438:BO438"/>
    <mergeCell ref="BK439:BK441"/>
    <mergeCell ref="BL439:BN439"/>
    <mergeCell ref="BL440:BN440"/>
    <mergeCell ref="BO439:BO441"/>
    <mergeCell ref="AV438:AZ438"/>
    <mergeCell ref="AV439:AV441"/>
    <mergeCell ref="AW439:AY439"/>
    <mergeCell ref="AW440:AY440"/>
    <mergeCell ref="AZ439:AZ441"/>
    <mergeCell ref="BA438:BE438"/>
    <mergeCell ref="BA439:BA441"/>
    <mergeCell ref="BB439:BD439"/>
    <mergeCell ref="BB440:BD440"/>
    <mergeCell ref="BE439:BE441"/>
    <mergeCell ref="AL438:AP438"/>
    <mergeCell ref="AL439:AL441"/>
    <mergeCell ref="AM439:AO439"/>
    <mergeCell ref="AM440:AO440"/>
    <mergeCell ref="AP439:AP441"/>
    <mergeCell ref="AQ438:AU438"/>
    <mergeCell ref="AQ439:AQ441"/>
    <mergeCell ref="AR439:AT439"/>
    <mergeCell ref="AR440:AT440"/>
    <mergeCell ref="AU439:AU441"/>
    <mergeCell ref="AB438:AF438"/>
    <mergeCell ref="AB439:AB441"/>
    <mergeCell ref="AC439:AE439"/>
    <mergeCell ref="AC440:AE440"/>
    <mergeCell ref="AF439:AF441"/>
    <mergeCell ref="AG438:AK438"/>
    <mergeCell ref="AG439:AG441"/>
    <mergeCell ref="AH439:AJ439"/>
    <mergeCell ref="AH440:AJ440"/>
    <mergeCell ref="AK439:AK441"/>
    <mergeCell ref="Q439:Q441"/>
    <mergeCell ref="R438:V438"/>
    <mergeCell ref="R439:R441"/>
    <mergeCell ref="S439:U439"/>
    <mergeCell ref="S440:U440"/>
    <mergeCell ref="V439:V441"/>
    <mergeCell ref="W438:AA438"/>
    <mergeCell ref="W439:W441"/>
    <mergeCell ref="X439:Z439"/>
    <mergeCell ref="X440:Z440"/>
    <mergeCell ref="AA439:AA441"/>
    <mergeCell ref="P351:Q351"/>
    <mergeCell ref="A380:A381"/>
    <mergeCell ref="B380:B381"/>
    <mergeCell ref="C380:C381"/>
    <mergeCell ref="D380:D381"/>
    <mergeCell ref="E380:E381"/>
    <mergeCell ref="F380:F381"/>
    <mergeCell ref="G380:L380"/>
    <mergeCell ref="M380:O380"/>
    <mergeCell ref="P380:Q380"/>
    <mergeCell ref="A351:A352"/>
    <mergeCell ref="B351:B352"/>
    <mergeCell ref="C351:C352"/>
    <mergeCell ref="D351:D352"/>
    <mergeCell ref="E351:E352"/>
    <mergeCell ref="F351:F352"/>
    <mergeCell ref="G351:L351"/>
    <mergeCell ref="M351:O351"/>
    <mergeCell ref="A438:A441"/>
    <mergeCell ref="B438:B441"/>
    <mergeCell ref="C438:G438"/>
    <mergeCell ref="C439:C441"/>
    <mergeCell ref="D439:F439"/>
    <mergeCell ref="D440:F440"/>
    <mergeCell ref="G439:G441"/>
    <mergeCell ref="H438:L438"/>
    <mergeCell ref="H439:H441"/>
    <mergeCell ref="I439:K439"/>
    <mergeCell ref="I440:K440"/>
    <mergeCell ref="L439:L441"/>
    <mergeCell ref="M438:Q438"/>
    <mergeCell ref="M439:M441"/>
    <mergeCell ref="N439:P439"/>
    <mergeCell ref="N440:P440"/>
    <mergeCell ref="G293:L293"/>
    <mergeCell ref="M293:O293"/>
    <mergeCell ref="P293:Q293"/>
    <mergeCell ref="A322:A323"/>
    <mergeCell ref="B322:B323"/>
    <mergeCell ref="C322:C323"/>
    <mergeCell ref="D322:D323"/>
    <mergeCell ref="E322:E323"/>
    <mergeCell ref="F322:F323"/>
    <mergeCell ref="G322:L322"/>
    <mergeCell ref="A293:A294"/>
    <mergeCell ref="B293:B294"/>
    <mergeCell ref="C293:C294"/>
    <mergeCell ref="D293:D294"/>
    <mergeCell ref="E293:E294"/>
    <mergeCell ref="F293:F294"/>
    <mergeCell ref="M322:O322"/>
    <mergeCell ref="P322:Q322"/>
    <mergeCell ref="DS263:DU263"/>
    <mergeCell ref="DV263:DX263"/>
    <mergeCell ref="DY263:EA263"/>
    <mergeCell ref="EB263:ED263"/>
    <mergeCell ref="EE263:EG263"/>
    <mergeCell ref="EH263:EJ263"/>
    <mergeCell ref="DA263:DC263"/>
    <mergeCell ref="DD263:DF263"/>
    <mergeCell ref="DG263:DI263"/>
    <mergeCell ref="DJ263:DL263"/>
    <mergeCell ref="DM263:DO263"/>
    <mergeCell ref="DP263:DR263"/>
    <mergeCell ref="CI263:CK263"/>
    <mergeCell ref="CL263:CN263"/>
    <mergeCell ref="CO263:CQ263"/>
    <mergeCell ref="CR263:CT263"/>
    <mergeCell ref="CU263:CW263"/>
    <mergeCell ref="CX263:CZ263"/>
    <mergeCell ref="BQ263:BS263"/>
    <mergeCell ref="BT263:BV263"/>
    <mergeCell ref="BW263:BY263"/>
    <mergeCell ref="BZ263:CB263"/>
    <mergeCell ref="CC263:CE263"/>
    <mergeCell ref="CF263:CH263"/>
    <mergeCell ref="AY263:BA263"/>
    <mergeCell ref="BB263:BD263"/>
    <mergeCell ref="BE263:BG263"/>
    <mergeCell ref="BH263:BJ263"/>
    <mergeCell ref="BK263:BM263"/>
    <mergeCell ref="BN263:BP263"/>
    <mergeCell ref="AG263:AI263"/>
    <mergeCell ref="AJ263:AL263"/>
    <mergeCell ref="AM263:AO263"/>
    <mergeCell ref="AP263:AR263"/>
    <mergeCell ref="AS263:AU263"/>
    <mergeCell ref="AV263:AX263"/>
    <mergeCell ref="O263:Q263"/>
    <mergeCell ref="R263:T263"/>
    <mergeCell ref="U263:W263"/>
    <mergeCell ref="X263:Z263"/>
    <mergeCell ref="AA263:AC263"/>
    <mergeCell ref="AD263:AF263"/>
    <mergeCell ref="A263:A264"/>
    <mergeCell ref="B263:B264"/>
    <mergeCell ref="C263:E263"/>
    <mergeCell ref="F263:H263"/>
    <mergeCell ref="I263:K263"/>
    <mergeCell ref="L263:N263"/>
    <mergeCell ref="GU178:GY178"/>
    <mergeCell ref="GZ178:HD178"/>
    <mergeCell ref="HE178:HI178"/>
    <mergeCell ref="HJ178:HN178"/>
    <mergeCell ref="HO178:HS178"/>
    <mergeCell ref="HT178:HX178"/>
    <mergeCell ref="FQ178:FU178"/>
    <mergeCell ref="FV178:FZ178"/>
    <mergeCell ref="GA178:GE178"/>
    <mergeCell ref="GF178:GJ178"/>
    <mergeCell ref="GK178:GO178"/>
    <mergeCell ref="GP178:GT178"/>
    <mergeCell ref="EM178:EQ178"/>
    <mergeCell ref="ER178:EV178"/>
    <mergeCell ref="EW178:FA178"/>
    <mergeCell ref="FB178:FF178"/>
    <mergeCell ref="FG178:FK178"/>
    <mergeCell ref="FL178:FP178"/>
    <mergeCell ref="DI178:DM178"/>
    <mergeCell ref="DN178:DR178"/>
    <mergeCell ref="DS178:DW178"/>
    <mergeCell ref="DX178:EB178"/>
    <mergeCell ref="EC178:EG178"/>
    <mergeCell ref="EH178:EL178"/>
    <mergeCell ref="CE178:CI178"/>
    <mergeCell ref="CJ178:CN178"/>
    <mergeCell ref="CO178:CS178"/>
    <mergeCell ref="CT178:CX178"/>
    <mergeCell ref="CY178:DC178"/>
    <mergeCell ref="DD178:DH178"/>
    <mergeCell ref="BA178:BE178"/>
    <mergeCell ref="BF178:BJ178"/>
    <mergeCell ref="BK178:BO178"/>
    <mergeCell ref="BP178:BT178"/>
    <mergeCell ref="BU178:BY178"/>
    <mergeCell ref="BZ178:CD178"/>
    <mergeCell ref="W178:AA178"/>
    <mergeCell ref="AB178:AF178"/>
    <mergeCell ref="AG178:AK178"/>
    <mergeCell ref="AL178:AP178"/>
    <mergeCell ref="AQ178:AU178"/>
    <mergeCell ref="AV178:AZ178"/>
    <mergeCell ref="A178:A179"/>
    <mergeCell ref="B178:B179"/>
    <mergeCell ref="C178:G178"/>
    <mergeCell ref="H178:L178"/>
    <mergeCell ref="M178:Q178"/>
    <mergeCell ref="R178:V1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BCD1-B3EE-435C-9454-BAE6DFC91CCE}">
  <dimension ref="A1:K196"/>
  <sheetViews>
    <sheetView tabSelected="1" topLeftCell="A175" workbookViewId="0">
      <selection activeCell="D204" sqref="D204"/>
    </sheetView>
  </sheetViews>
  <sheetFormatPr defaultRowHeight="14.5" x14ac:dyDescent="0.35"/>
  <cols>
    <col min="1" max="1" width="8.7265625" style="94"/>
    <col min="2" max="2" width="36.7265625" customWidth="1"/>
    <col min="3" max="3" width="11.54296875" bestFit="1" customWidth="1"/>
    <col min="4" max="4" width="12.453125" bestFit="1" customWidth="1"/>
    <col min="5" max="5" width="11.54296875" bestFit="1" customWidth="1"/>
    <col min="6" max="6" width="11.453125" bestFit="1" customWidth="1"/>
    <col min="7" max="8" width="10.453125" bestFit="1" customWidth="1"/>
    <col min="9" max="9" width="12.453125" bestFit="1" customWidth="1"/>
    <col min="10" max="10" width="10.453125" bestFit="1" customWidth="1"/>
    <col min="11" max="11" width="12.453125" bestFit="1" customWidth="1"/>
  </cols>
  <sheetData>
    <row r="1" spans="1:11" x14ac:dyDescent="0.35">
      <c r="B1" s="75" t="s">
        <v>200</v>
      </c>
    </row>
    <row r="2" spans="1:11" x14ac:dyDescent="0.35">
      <c r="B2" s="76"/>
    </row>
    <row r="3" spans="1:11" x14ac:dyDescent="0.35">
      <c r="B3" t="s">
        <v>177</v>
      </c>
      <c r="C3" t="s">
        <v>209</v>
      </c>
    </row>
    <row r="4" spans="1:11" x14ac:dyDescent="0.35">
      <c r="B4" t="s">
        <v>176</v>
      </c>
    </row>
    <row r="5" spans="1:11" ht="15" thickBot="1" x14ac:dyDescent="0.4"/>
    <row r="6" spans="1:11" ht="43.5" customHeight="1" thickTop="1" thickBot="1" x14ac:dyDescent="0.4">
      <c r="A6" s="79" t="s">
        <v>1</v>
      </c>
      <c r="B6" s="9" t="s">
        <v>2</v>
      </c>
      <c r="C6" s="10" t="s">
        <v>83</v>
      </c>
      <c r="D6" s="8" t="s">
        <v>178</v>
      </c>
      <c r="E6" s="8" t="s">
        <v>179</v>
      </c>
      <c r="F6" s="8" t="s">
        <v>180</v>
      </c>
      <c r="G6" s="8" t="s">
        <v>181</v>
      </c>
      <c r="H6" s="8" t="s">
        <v>46</v>
      </c>
      <c r="I6" s="8" t="s">
        <v>182</v>
      </c>
      <c r="J6" s="8" t="s">
        <v>183</v>
      </c>
      <c r="K6" s="9" t="s">
        <v>184</v>
      </c>
    </row>
    <row r="7" spans="1:11" ht="15" thickTop="1" x14ac:dyDescent="0.35">
      <c r="A7" s="89">
        <v>1</v>
      </c>
      <c r="B7" s="7" t="s">
        <v>54</v>
      </c>
      <c r="C7" s="49">
        <v>78863</v>
      </c>
      <c r="D7" s="50">
        <v>40079</v>
      </c>
      <c r="E7" s="50">
        <v>13113</v>
      </c>
      <c r="F7" s="50">
        <v>73</v>
      </c>
      <c r="G7" s="50">
        <v>56</v>
      </c>
      <c r="H7" s="50">
        <v>0</v>
      </c>
      <c r="I7" s="50">
        <v>92105</v>
      </c>
      <c r="J7" s="50">
        <v>0</v>
      </c>
      <c r="K7" s="51">
        <v>92105</v>
      </c>
    </row>
    <row r="8" spans="1:11" x14ac:dyDescent="0.35">
      <c r="A8" s="90">
        <v>2</v>
      </c>
      <c r="B8" s="5" t="s">
        <v>55</v>
      </c>
      <c r="C8" s="52">
        <v>0</v>
      </c>
      <c r="D8" s="53">
        <v>0</v>
      </c>
      <c r="E8" s="53">
        <v>0</v>
      </c>
      <c r="F8" s="53">
        <v>0</v>
      </c>
      <c r="G8" s="53">
        <v>0</v>
      </c>
      <c r="H8" s="53">
        <v>0</v>
      </c>
      <c r="I8" s="53">
        <v>0</v>
      </c>
      <c r="J8" s="53">
        <v>0</v>
      </c>
      <c r="K8" s="54">
        <v>0</v>
      </c>
    </row>
    <row r="9" spans="1:11" x14ac:dyDescent="0.35">
      <c r="A9" s="90">
        <v>3</v>
      </c>
      <c r="B9" s="5" t="s">
        <v>207</v>
      </c>
      <c r="C9" s="52">
        <v>0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4">
        <v>0</v>
      </c>
    </row>
    <row r="10" spans="1:11" x14ac:dyDescent="0.35">
      <c r="A10" s="90">
        <v>4</v>
      </c>
      <c r="B10" s="5" t="s">
        <v>197</v>
      </c>
      <c r="C10" s="52">
        <v>3617</v>
      </c>
      <c r="D10" s="53">
        <v>1550</v>
      </c>
      <c r="E10" s="53">
        <v>552</v>
      </c>
      <c r="F10" s="53">
        <v>20</v>
      </c>
      <c r="G10" s="53">
        <v>27</v>
      </c>
      <c r="H10" s="53">
        <v>159</v>
      </c>
      <c r="I10" s="53">
        <v>4375</v>
      </c>
      <c r="J10" s="53">
        <v>20</v>
      </c>
      <c r="K10" s="54">
        <v>4395</v>
      </c>
    </row>
    <row r="11" spans="1:11" x14ac:dyDescent="0.35">
      <c r="A11" s="90">
        <v>5</v>
      </c>
      <c r="B11" s="5" t="s">
        <v>58</v>
      </c>
      <c r="C11" s="52">
        <v>0</v>
      </c>
      <c r="D11" s="53">
        <v>0</v>
      </c>
      <c r="E11" s="53">
        <v>4044</v>
      </c>
      <c r="F11" s="53">
        <v>0</v>
      </c>
      <c r="G11" s="53">
        <v>0</v>
      </c>
      <c r="H11" s="53">
        <v>0</v>
      </c>
      <c r="I11" s="53">
        <v>4044</v>
      </c>
      <c r="J11" s="53">
        <v>0</v>
      </c>
      <c r="K11" s="54">
        <v>4044</v>
      </c>
    </row>
    <row r="12" spans="1:11" x14ac:dyDescent="0.35">
      <c r="A12" s="90">
        <v>6</v>
      </c>
      <c r="B12" s="5" t="s">
        <v>59</v>
      </c>
      <c r="C12" s="52">
        <v>1566</v>
      </c>
      <c r="D12" s="53">
        <v>50</v>
      </c>
      <c r="E12" s="53">
        <v>14000</v>
      </c>
      <c r="F12" s="53">
        <v>766</v>
      </c>
      <c r="G12" s="53">
        <v>0</v>
      </c>
      <c r="H12" s="53">
        <v>0</v>
      </c>
      <c r="I12" s="53">
        <v>16332</v>
      </c>
      <c r="J12" s="53">
        <v>0</v>
      </c>
      <c r="K12" s="54">
        <v>16332</v>
      </c>
    </row>
    <row r="13" spans="1:11" x14ac:dyDescent="0.35">
      <c r="A13" s="90">
        <v>7</v>
      </c>
      <c r="B13" s="5" t="s">
        <v>60</v>
      </c>
      <c r="C13" s="52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4">
        <v>0</v>
      </c>
    </row>
    <row r="14" spans="1:11" x14ac:dyDescent="0.35">
      <c r="A14" s="90">
        <v>8</v>
      </c>
      <c r="B14" s="5" t="s">
        <v>61</v>
      </c>
      <c r="C14" s="52">
        <v>114844</v>
      </c>
      <c r="D14" s="53">
        <v>58551</v>
      </c>
      <c r="E14" s="53">
        <v>62218</v>
      </c>
      <c r="F14" s="53">
        <v>4175</v>
      </c>
      <c r="G14" s="53">
        <v>0</v>
      </c>
      <c r="H14" s="53">
        <v>0</v>
      </c>
      <c r="I14" s="53">
        <v>181237</v>
      </c>
      <c r="J14" s="53">
        <v>14</v>
      </c>
      <c r="K14" s="54">
        <v>181251</v>
      </c>
    </row>
    <row r="15" spans="1:11" x14ac:dyDescent="0.35">
      <c r="A15" s="90">
        <v>9</v>
      </c>
      <c r="B15" s="5" t="s">
        <v>62</v>
      </c>
      <c r="C15" s="52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4">
        <v>0</v>
      </c>
    </row>
    <row r="16" spans="1:11" x14ac:dyDescent="0.35">
      <c r="A16" s="90">
        <v>10</v>
      </c>
      <c r="B16" s="5" t="s">
        <v>63</v>
      </c>
      <c r="C16" s="52">
        <v>76260</v>
      </c>
      <c r="D16" s="53">
        <v>38786</v>
      </c>
      <c r="E16" s="53">
        <v>24399</v>
      </c>
      <c r="F16" s="53">
        <v>887</v>
      </c>
      <c r="G16" s="53">
        <v>845</v>
      </c>
      <c r="H16" s="53">
        <v>2820</v>
      </c>
      <c r="I16" s="53">
        <v>105211</v>
      </c>
      <c r="J16" s="53">
        <v>42</v>
      </c>
      <c r="K16" s="54">
        <v>105253</v>
      </c>
    </row>
    <row r="17" spans="1:11" x14ac:dyDescent="0.35">
      <c r="A17" s="90">
        <v>11</v>
      </c>
      <c r="B17" s="5" t="s">
        <v>64</v>
      </c>
      <c r="C17" s="52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4">
        <v>0</v>
      </c>
    </row>
    <row r="18" spans="1:11" x14ac:dyDescent="0.35">
      <c r="A18" s="90">
        <v>12</v>
      </c>
      <c r="B18" s="5" t="s">
        <v>65</v>
      </c>
      <c r="C18" s="52">
        <v>46152</v>
      </c>
      <c r="D18" s="53">
        <v>32549</v>
      </c>
      <c r="E18" s="53">
        <v>0</v>
      </c>
      <c r="F18" s="53">
        <v>0</v>
      </c>
      <c r="G18" s="53">
        <v>0</v>
      </c>
      <c r="H18" s="53">
        <v>0</v>
      </c>
      <c r="I18" s="53">
        <v>46152</v>
      </c>
      <c r="J18" s="53">
        <v>0</v>
      </c>
      <c r="K18" s="54">
        <v>46152</v>
      </c>
    </row>
    <row r="19" spans="1:11" x14ac:dyDescent="0.35">
      <c r="A19" s="90">
        <v>13</v>
      </c>
      <c r="B19" s="5" t="s">
        <v>66</v>
      </c>
      <c r="C19" s="52">
        <v>44883</v>
      </c>
      <c r="D19" s="53">
        <v>20075</v>
      </c>
      <c r="E19" s="53">
        <v>20339</v>
      </c>
      <c r="F19" s="53">
        <v>378</v>
      </c>
      <c r="G19" s="53">
        <v>226</v>
      </c>
      <c r="H19" s="53">
        <v>0</v>
      </c>
      <c r="I19" s="53">
        <v>65826</v>
      </c>
      <c r="J19" s="53">
        <v>41</v>
      </c>
      <c r="K19" s="54">
        <v>65867</v>
      </c>
    </row>
    <row r="20" spans="1:11" x14ac:dyDescent="0.35">
      <c r="A20" s="90">
        <v>14</v>
      </c>
      <c r="B20" s="5" t="s">
        <v>67</v>
      </c>
      <c r="C20" s="52">
        <v>89126</v>
      </c>
      <c r="D20" s="53">
        <v>67532</v>
      </c>
      <c r="E20" s="53">
        <v>28276</v>
      </c>
      <c r="F20" s="53">
        <v>4332</v>
      </c>
      <c r="G20" s="53">
        <v>945</v>
      </c>
      <c r="H20" s="53">
        <v>7181</v>
      </c>
      <c r="I20" s="53">
        <v>129860</v>
      </c>
      <c r="J20" s="53">
        <v>123</v>
      </c>
      <c r="K20" s="54">
        <v>129983</v>
      </c>
    </row>
    <row r="21" spans="1:11" x14ac:dyDescent="0.35">
      <c r="A21" s="90">
        <v>15</v>
      </c>
      <c r="B21" s="5" t="s">
        <v>68</v>
      </c>
      <c r="C21" s="52">
        <v>1918</v>
      </c>
      <c r="D21" s="53">
        <v>319</v>
      </c>
      <c r="E21" s="53">
        <v>3891</v>
      </c>
      <c r="F21" s="53">
        <v>223</v>
      </c>
      <c r="G21" s="53">
        <v>83</v>
      </c>
      <c r="H21" s="53">
        <v>760</v>
      </c>
      <c r="I21" s="53">
        <v>6875</v>
      </c>
      <c r="J21" s="53">
        <v>0</v>
      </c>
      <c r="K21" s="54">
        <v>6875</v>
      </c>
    </row>
    <row r="22" spans="1:11" x14ac:dyDescent="0.35">
      <c r="A22" s="90">
        <v>16</v>
      </c>
      <c r="B22" s="5" t="s">
        <v>69</v>
      </c>
      <c r="C22" s="52">
        <v>54586</v>
      </c>
      <c r="D22" s="53">
        <v>25516</v>
      </c>
      <c r="E22" s="53">
        <v>23628</v>
      </c>
      <c r="F22" s="53">
        <v>2583</v>
      </c>
      <c r="G22" s="53">
        <v>752</v>
      </c>
      <c r="H22" s="53">
        <v>1144</v>
      </c>
      <c r="I22" s="53">
        <v>82693</v>
      </c>
      <c r="J22" s="53">
        <v>99</v>
      </c>
      <c r="K22" s="54">
        <v>82792</v>
      </c>
    </row>
    <row r="23" spans="1:11" x14ac:dyDescent="0.35">
      <c r="A23" s="90">
        <v>17</v>
      </c>
      <c r="B23" s="5" t="s">
        <v>70</v>
      </c>
      <c r="C23" s="52">
        <v>197388</v>
      </c>
      <c r="D23" s="53">
        <v>124530</v>
      </c>
      <c r="E23" s="53">
        <v>86323</v>
      </c>
      <c r="F23" s="53">
        <v>24668</v>
      </c>
      <c r="G23" s="53">
        <v>748</v>
      </c>
      <c r="H23" s="53">
        <v>179</v>
      </c>
      <c r="I23" s="53">
        <v>309306</v>
      </c>
      <c r="J23" s="53">
        <v>231</v>
      </c>
      <c r="K23" s="54">
        <v>309537</v>
      </c>
    </row>
    <row r="24" spans="1:11" x14ac:dyDescent="0.35">
      <c r="A24" s="90">
        <v>18</v>
      </c>
      <c r="B24" s="5" t="s">
        <v>71</v>
      </c>
      <c r="C24" s="52">
        <v>52271</v>
      </c>
      <c r="D24" s="53">
        <v>41687</v>
      </c>
      <c r="E24" s="53">
        <v>0</v>
      </c>
      <c r="F24" s="53">
        <v>0</v>
      </c>
      <c r="G24" s="53">
        <v>0</v>
      </c>
      <c r="H24" s="53">
        <v>0</v>
      </c>
      <c r="I24" s="53">
        <v>52271</v>
      </c>
      <c r="J24" s="53">
        <v>0</v>
      </c>
      <c r="K24" s="54">
        <v>52271</v>
      </c>
    </row>
    <row r="25" spans="1:11" x14ac:dyDescent="0.35">
      <c r="A25" s="90">
        <v>19</v>
      </c>
      <c r="B25" s="5" t="s">
        <v>72</v>
      </c>
      <c r="C25" s="52">
        <v>83368</v>
      </c>
      <c r="D25" s="53">
        <v>52311</v>
      </c>
      <c r="E25" s="53">
        <v>73375</v>
      </c>
      <c r="F25" s="53">
        <v>2541</v>
      </c>
      <c r="G25" s="53">
        <v>219</v>
      </c>
      <c r="H25" s="53">
        <v>374</v>
      </c>
      <c r="I25" s="53">
        <v>159877</v>
      </c>
      <c r="J25" s="53">
        <v>111</v>
      </c>
      <c r="K25" s="54">
        <v>159988</v>
      </c>
    </row>
    <row r="26" spans="1:11" x14ac:dyDescent="0.35">
      <c r="A26" s="90">
        <v>20</v>
      </c>
      <c r="B26" s="5" t="s">
        <v>73</v>
      </c>
      <c r="C26" s="52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4">
        <v>0</v>
      </c>
    </row>
    <row r="27" spans="1:11" x14ac:dyDescent="0.35">
      <c r="A27" s="90">
        <v>21</v>
      </c>
      <c r="B27" s="5" t="s">
        <v>74</v>
      </c>
      <c r="C27" s="52">
        <v>2951</v>
      </c>
      <c r="D27" s="53">
        <v>280</v>
      </c>
      <c r="E27" s="53">
        <v>6823</v>
      </c>
      <c r="F27" s="53">
        <v>583</v>
      </c>
      <c r="G27" s="53">
        <v>53</v>
      </c>
      <c r="H27" s="53">
        <v>5</v>
      </c>
      <c r="I27" s="53">
        <v>10415</v>
      </c>
      <c r="J27" s="53">
        <v>0</v>
      </c>
      <c r="K27" s="54">
        <v>10415</v>
      </c>
    </row>
    <row r="28" spans="1:11" x14ac:dyDescent="0.35">
      <c r="A28" s="90">
        <v>22</v>
      </c>
      <c r="B28" s="5" t="s">
        <v>75</v>
      </c>
      <c r="C28" s="52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4">
        <v>0</v>
      </c>
    </row>
    <row r="29" spans="1:11" x14ac:dyDescent="0.35">
      <c r="A29" s="90">
        <v>23</v>
      </c>
      <c r="B29" s="5" t="s">
        <v>76</v>
      </c>
      <c r="C29" s="52">
        <v>0</v>
      </c>
      <c r="D29" s="53">
        <v>0</v>
      </c>
      <c r="E29" s="53">
        <v>0</v>
      </c>
      <c r="F29" s="53">
        <v>0</v>
      </c>
      <c r="G29" s="53">
        <v>0</v>
      </c>
      <c r="H29" s="53">
        <v>0</v>
      </c>
      <c r="I29" s="53">
        <v>0</v>
      </c>
      <c r="J29" s="53">
        <v>0</v>
      </c>
      <c r="K29" s="54">
        <v>0</v>
      </c>
    </row>
    <row r="30" spans="1:11" x14ac:dyDescent="0.35">
      <c r="A30" s="90">
        <v>24</v>
      </c>
      <c r="B30" s="5" t="s">
        <v>77</v>
      </c>
      <c r="C30" s="52">
        <v>0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4">
        <v>0</v>
      </c>
    </row>
    <row r="31" spans="1:11" ht="15" thickBot="1" x14ac:dyDescent="0.4">
      <c r="A31" s="90">
        <v>25</v>
      </c>
      <c r="B31" s="6" t="s">
        <v>198</v>
      </c>
      <c r="C31" s="52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4">
        <v>0</v>
      </c>
    </row>
    <row r="32" spans="1:11" ht="15.5" thickTop="1" thickBot="1" x14ac:dyDescent="0.4">
      <c r="A32" s="91">
        <v>26</v>
      </c>
      <c r="B32" s="17" t="s">
        <v>79</v>
      </c>
      <c r="C32" s="55">
        <v>847793</v>
      </c>
      <c r="D32" s="56">
        <v>503815</v>
      </c>
      <c r="E32" s="56">
        <v>360981</v>
      </c>
      <c r="F32" s="56">
        <v>41229</v>
      </c>
      <c r="G32" s="56">
        <v>3954</v>
      </c>
      <c r="H32" s="56">
        <v>12622</v>
      </c>
      <c r="I32" s="56">
        <v>1266579</v>
      </c>
      <c r="J32" s="56">
        <v>681</v>
      </c>
      <c r="K32" s="57">
        <v>1267260</v>
      </c>
    </row>
    <row r="33" spans="1:11" ht="15" thickTop="1" x14ac:dyDescent="0.35"/>
    <row r="35" spans="1:11" x14ac:dyDescent="0.35">
      <c r="B35" t="s">
        <v>185</v>
      </c>
      <c r="G35" t="s">
        <v>209</v>
      </c>
    </row>
    <row r="37" spans="1:11" ht="15" thickBot="1" x14ac:dyDescent="0.4"/>
    <row r="38" spans="1:11" ht="43.5" customHeight="1" thickTop="1" thickBot="1" x14ac:dyDescent="0.4">
      <c r="A38" s="79" t="s">
        <v>1</v>
      </c>
      <c r="B38" s="9" t="s">
        <v>2</v>
      </c>
      <c r="C38" s="10" t="s">
        <v>83</v>
      </c>
      <c r="D38" s="8" t="s">
        <v>178</v>
      </c>
      <c r="E38" s="8" t="s">
        <v>179</v>
      </c>
      <c r="F38" s="8" t="s">
        <v>180</v>
      </c>
      <c r="G38" s="8" t="s">
        <v>181</v>
      </c>
      <c r="H38" s="8" t="s">
        <v>46</v>
      </c>
      <c r="I38" s="8" t="s">
        <v>182</v>
      </c>
      <c r="J38" s="8" t="s">
        <v>183</v>
      </c>
      <c r="K38" s="9" t="s">
        <v>184</v>
      </c>
    </row>
    <row r="39" spans="1:11" ht="15" thickTop="1" x14ac:dyDescent="0.35">
      <c r="A39" s="89">
        <v>1</v>
      </c>
      <c r="B39" s="7" t="s">
        <v>54</v>
      </c>
      <c r="C39" s="58">
        <v>5402440.3028125996</v>
      </c>
      <c r="D39" s="59">
        <v>2294760.9830742702</v>
      </c>
      <c r="E39" s="59">
        <v>968243.27506887796</v>
      </c>
      <c r="F39" s="59">
        <v>14970.761614561199</v>
      </c>
      <c r="G39" s="59">
        <v>25484.166512721102</v>
      </c>
      <c r="H39" s="59">
        <v>0</v>
      </c>
      <c r="I39" s="59">
        <v>6411138.5060087601</v>
      </c>
      <c r="J39" s="59">
        <v>0</v>
      </c>
      <c r="K39" s="60">
        <v>6411138.5060087601</v>
      </c>
    </row>
    <row r="40" spans="1:11" x14ac:dyDescent="0.35">
      <c r="A40" s="90">
        <v>2</v>
      </c>
      <c r="B40" s="5" t="s">
        <v>55</v>
      </c>
      <c r="C40" s="61">
        <v>0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3">
        <v>0</v>
      </c>
    </row>
    <row r="41" spans="1:11" x14ac:dyDescent="0.35">
      <c r="A41" s="90">
        <v>3</v>
      </c>
      <c r="B41" s="5" t="s">
        <v>207</v>
      </c>
      <c r="C41" s="61">
        <v>0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3">
        <v>0</v>
      </c>
    </row>
    <row r="42" spans="1:11" x14ac:dyDescent="0.35">
      <c r="A42" s="90">
        <v>4</v>
      </c>
      <c r="B42" s="5" t="s">
        <v>197</v>
      </c>
      <c r="C42" s="61">
        <v>466129.93</v>
      </c>
      <c r="D42" s="62">
        <v>118994.08</v>
      </c>
      <c r="E42" s="62">
        <v>83993.29</v>
      </c>
      <c r="F42" s="62">
        <v>3250.74</v>
      </c>
      <c r="G42" s="62">
        <v>11337.57</v>
      </c>
      <c r="H42" s="62">
        <v>15941.96</v>
      </c>
      <c r="I42" s="62">
        <v>580653.49</v>
      </c>
      <c r="J42" s="62">
        <v>91269.11</v>
      </c>
      <c r="K42" s="63">
        <v>671922.6</v>
      </c>
    </row>
    <row r="43" spans="1:11" x14ac:dyDescent="0.35">
      <c r="A43" s="90">
        <v>5</v>
      </c>
      <c r="B43" s="5" t="s">
        <v>58</v>
      </c>
      <c r="C43" s="61">
        <v>0</v>
      </c>
      <c r="D43" s="62">
        <v>0</v>
      </c>
      <c r="E43" s="62">
        <v>900978</v>
      </c>
      <c r="F43" s="62">
        <v>0</v>
      </c>
      <c r="G43" s="62">
        <v>0</v>
      </c>
      <c r="H43" s="62">
        <v>0</v>
      </c>
      <c r="I43" s="62">
        <v>900978</v>
      </c>
      <c r="J43" s="62">
        <v>0</v>
      </c>
      <c r="K43" s="63">
        <v>900978</v>
      </c>
    </row>
    <row r="44" spans="1:11" x14ac:dyDescent="0.35">
      <c r="A44" s="90">
        <v>6</v>
      </c>
      <c r="B44" s="5" t="s">
        <v>59</v>
      </c>
      <c r="C44" s="61">
        <v>143842</v>
      </c>
      <c r="D44" s="62">
        <v>3351</v>
      </c>
      <c r="E44" s="62">
        <v>1498343</v>
      </c>
      <c r="F44" s="62">
        <v>56102</v>
      </c>
      <c r="G44" s="62">
        <v>0</v>
      </c>
      <c r="H44" s="62">
        <v>0</v>
      </c>
      <c r="I44" s="62">
        <v>1698287</v>
      </c>
      <c r="J44" s="62">
        <v>0</v>
      </c>
      <c r="K44" s="63">
        <v>1698287</v>
      </c>
    </row>
    <row r="45" spans="1:11" x14ac:dyDescent="0.35">
      <c r="A45" s="90">
        <v>7</v>
      </c>
      <c r="B45" s="5" t="s">
        <v>60</v>
      </c>
      <c r="C45" s="61">
        <v>0</v>
      </c>
      <c r="D45" s="62">
        <v>0</v>
      </c>
      <c r="E45" s="62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3">
        <v>0</v>
      </c>
    </row>
    <row r="46" spans="1:11" x14ac:dyDescent="0.35">
      <c r="A46" s="90">
        <v>8</v>
      </c>
      <c r="B46" s="5" t="s">
        <v>61</v>
      </c>
      <c r="C46" s="61">
        <v>10111219.8784582</v>
      </c>
      <c r="D46" s="62">
        <v>4467107.90833</v>
      </c>
      <c r="E46" s="62">
        <v>5150424.3641499998</v>
      </c>
      <c r="F46" s="62">
        <v>180734.38878000001</v>
      </c>
      <c r="G46" s="62">
        <v>0</v>
      </c>
      <c r="H46" s="62">
        <v>0</v>
      </c>
      <c r="I46" s="62">
        <v>15442378.6313882</v>
      </c>
      <c r="J46" s="62">
        <v>13273.897989999999</v>
      </c>
      <c r="K46" s="63">
        <v>15455652.5293782</v>
      </c>
    </row>
    <row r="47" spans="1:11" x14ac:dyDescent="0.35">
      <c r="A47" s="90">
        <v>9</v>
      </c>
      <c r="B47" s="5" t="s">
        <v>62</v>
      </c>
      <c r="C47" s="61">
        <v>0</v>
      </c>
      <c r="D47" s="62">
        <v>0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3">
        <v>0</v>
      </c>
    </row>
    <row r="48" spans="1:11" x14ac:dyDescent="0.35">
      <c r="A48" s="90">
        <v>10</v>
      </c>
      <c r="B48" s="5" t="s">
        <v>63</v>
      </c>
      <c r="C48" s="61">
        <v>7410259.3445222303</v>
      </c>
      <c r="D48" s="62">
        <v>2762512.99980208</v>
      </c>
      <c r="E48" s="62">
        <v>4983359.2224385198</v>
      </c>
      <c r="F48" s="62">
        <v>125893.20935983</v>
      </c>
      <c r="G48" s="62">
        <v>542832.46071803302</v>
      </c>
      <c r="H48" s="62">
        <v>454334.13682798197</v>
      </c>
      <c r="I48" s="62">
        <v>13516678.373866601</v>
      </c>
      <c r="J48" s="62">
        <v>538785.53760716994</v>
      </c>
      <c r="K48" s="63">
        <v>14055463.911473799</v>
      </c>
    </row>
    <row r="49" spans="1:11" x14ac:dyDescent="0.35">
      <c r="A49" s="90">
        <v>11</v>
      </c>
      <c r="B49" s="5" t="s">
        <v>64</v>
      </c>
      <c r="C49" s="61">
        <v>0</v>
      </c>
      <c r="D49" s="62">
        <v>0</v>
      </c>
      <c r="E49" s="62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3">
        <v>0</v>
      </c>
    </row>
    <row r="50" spans="1:11" x14ac:dyDescent="0.35">
      <c r="A50" s="90">
        <v>12</v>
      </c>
      <c r="B50" s="5" t="s">
        <v>65</v>
      </c>
      <c r="C50" s="61">
        <v>6848509.4300199701</v>
      </c>
      <c r="D50" s="62">
        <v>4741476.7551400103</v>
      </c>
      <c r="E50" s="62">
        <v>0</v>
      </c>
      <c r="F50" s="62">
        <v>0</v>
      </c>
      <c r="G50" s="62">
        <v>0</v>
      </c>
      <c r="H50" s="62">
        <v>0</v>
      </c>
      <c r="I50" s="62">
        <v>6848509.4300199701</v>
      </c>
      <c r="J50" s="62">
        <v>0</v>
      </c>
      <c r="K50" s="63">
        <v>6848509.4300199701</v>
      </c>
    </row>
    <row r="51" spans="1:11" x14ac:dyDescent="0.35">
      <c r="A51" s="90">
        <v>13</v>
      </c>
      <c r="B51" s="5" t="s">
        <v>66</v>
      </c>
      <c r="C51" s="61">
        <v>4027472.2695500301</v>
      </c>
      <c r="D51" s="62">
        <v>1403728.2018499901</v>
      </c>
      <c r="E51" s="62">
        <v>2213809.1927</v>
      </c>
      <c r="F51" s="62">
        <v>35358.480300000003</v>
      </c>
      <c r="G51" s="62">
        <v>306739.27104000002</v>
      </c>
      <c r="H51" s="62">
        <v>0</v>
      </c>
      <c r="I51" s="62">
        <v>6583379.2135900296</v>
      </c>
      <c r="J51" s="62">
        <v>216487.07884</v>
      </c>
      <c r="K51" s="63">
        <v>6799866.2924300302</v>
      </c>
    </row>
    <row r="52" spans="1:11" x14ac:dyDescent="0.35">
      <c r="A52" s="90">
        <v>14</v>
      </c>
      <c r="B52" s="5" t="s">
        <v>67</v>
      </c>
      <c r="C52" s="61">
        <v>9150204.0813691504</v>
      </c>
      <c r="D52" s="62">
        <v>6336513.2265997101</v>
      </c>
      <c r="E52" s="62">
        <v>3479344.5950400098</v>
      </c>
      <c r="F52" s="62">
        <v>181938.29624</v>
      </c>
      <c r="G52" s="62">
        <v>765940.61057999998</v>
      </c>
      <c r="H52" s="62">
        <v>495336.37053000001</v>
      </c>
      <c r="I52" s="62">
        <v>14072763.953759201</v>
      </c>
      <c r="J52" s="62">
        <v>1073318.9792200001</v>
      </c>
      <c r="K52" s="63">
        <v>15146082.9329792</v>
      </c>
    </row>
    <row r="53" spans="1:11" x14ac:dyDescent="0.35">
      <c r="A53" s="90">
        <v>15</v>
      </c>
      <c r="B53" s="5" t="s">
        <v>68</v>
      </c>
      <c r="C53" s="61">
        <v>194886</v>
      </c>
      <c r="D53" s="62">
        <v>19428</v>
      </c>
      <c r="E53" s="62">
        <v>255151</v>
      </c>
      <c r="F53" s="62">
        <v>7866</v>
      </c>
      <c r="G53" s="62">
        <v>8707</v>
      </c>
      <c r="H53" s="62">
        <v>30815</v>
      </c>
      <c r="I53" s="62">
        <v>497425</v>
      </c>
      <c r="J53" s="62">
        <v>0</v>
      </c>
      <c r="K53" s="63">
        <v>497425</v>
      </c>
    </row>
    <row r="54" spans="1:11" x14ac:dyDescent="0.35">
      <c r="A54" s="90">
        <v>16</v>
      </c>
      <c r="B54" s="5" t="s">
        <v>69</v>
      </c>
      <c r="C54" s="61">
        <v>6580460.6321099903</v>
      </c>
      <c r="D54" s="62">
        <v>2420196.2330800002</v>
      </c>
      <c r="E54" s="62">
        <v>4667905.3631200101</v>
      </c>
      <c r="F54" s="62">
        <v>134242.38381</v>
      </c>
      <c r="G54" s="62">
        <v>659589.07535999897</v>
      </c>
      <c r="H54" s="62">
        <v>158801.65014000001</v>
      </c>
      <c r="I54" s="62">
        <v>12200999.10454</v>
      </c>
      <c r="J54" s="62">
        <v>732991.80139000004</v>
      </c>
      <c r="K54" s="63">
        <v>12933990.905929999</v>
      </c>
    </row>
    <row r="55" spans="1:11" x14ac:dyDescent="0.35">
      <c r="A55" s="90">
        <v>17</v>
      </c>
      <c r="B55" s="5" t="s">
        <v>70</v>
      </c>
      <c r="C55" s="61">
        <v>17260530.095830001</v>
      </c>
      <c r="D55" s="62">
        <v>9979784.7328914609</v>
      </c>
      <c r="E55" s="62">
        <v>7307772.7664000001</v>
      </c>
      <c r="F55" s="62">
        <v>160639.40719999999</v>
      </c>
      <c r="G55" s="62">
        <v>901603.22030000004</v>
      </c>
      <c r="H55" s="62">
        <v>4007.0279</v>
      </c>
      <c r="I55" s="62">
        <v>25634552.51763</v>
      </c>
      <c r="J55" s="62">
        <v>223766.4118</v>
      </c>
      <c r="K55" s="63">
        <v>25858318.92943</v>
      </c>
    </row>
    <row r="56" spans="1:11" x14ac:dyDescent="0.35">
      <c r="A56" s="90">
        <v>18</v>
      </c>
      <c r="B56" s="5" t="s">
        <v>71</v>
      </c>
      <c r="C56" s="61">
        <v>2812496.77553999</v>
      </c>
      <c r="D56" s="62">
        <v>2354776.3703699899</v>
      </c>
      <c r="E56" s="62">
        <v>0</v>
      </c>
      <c r="F56" s="62">
        <v>0</v>
      </c>
      <c r="G56" s="62">
        <v>0</v>
      </c>
      <c r="H56" s="62">
        <v>0</v>
      </c>
      <c r="I56" s="62">
        <v>2812496.77553999</v>
      </c>
      <c r="J56" s="62">
        <v>0</v>
      </c>
      <c r="K56" s="63">
        <v>2812496.77553999</v>
      </c>
    </row>
    <row r="57" spans="1:11" x14ac:dyDescent="0.35">
      <c r="A57" s="90">
        <v>19</v>
      </c>
      <c r="B57" s="5" t="s">
        <v>72</v>
      </c>
      <c r="C57" s="61">
        <v>7289469.2680158503</v>
      </c>
      <c r="D57" s="62">
        <v>4025159.4167928598</v>
      </c>
      <c r="E57" s="62">
        <v>5911471.7343186503</v>
      </c>
      <c r="F57" s="62">
        <v>116344.888454488</v>
      </c>
      <c r="G57" s="62">
        <v>162057.87875062</v>
      </c>
      <c r="H57" s="62">
        <v>617675.008426985</v>
      </c>
      <c r="I57" s="62">
        <v>14097018.7779666</v>
      </c>
      <c r="J57" s="62">
        <v>219053.07600646801</v>
      </c>
      <c r="K57" s="63">
        <v>14316071.8539731</v>
      </c>
    </row>
    <row r="58" spans="1:11" x14ac:dyDescent="0.35">
      <c r="A58" s="90">
        <v>20</v>
      </c>
      <c r="B58" s="5" t="s">
        <v>73</v>
      </c>
      <c r="C58" s="61">
        <v>0</v>
      </c>
      <c r="D58" s="62">
        <v>0</v>
      </c>
      <c r="E58" s="62">
        <v>0</v>
      </c>
      <c r="F58" s="62">
        <v>0</v>
      </c>
      <c r="G58" s="62">
        <v>0</v>
      </c>
      <c r="H58" s="62">
        <v>0</v>
      </c>
      <c r="I58" s="62">
        <v>0</v>
      </c>
      <c r="J58" s="62">
        <v>0</v>
      </c>
      <c r="K58" s="63">
        <v>0</v>
      </c>
    </row>
    <row r="59" spans="1:11" x14ac:dyDescent="0.35">
      <c r="A59" s="90">
        <v>21</v>
      </c>
      <c r="B59" s="5" t="s">
        <v>74</v>
      </c>
      <c r="C59" s="61">
        <v>433981.76915999898</v>
      </c>
      <c r="D59" s="62">
        <v>15382.32495</v>
      </c>
      <c r="E59" s="62">
        <v>899820.95442000299</v>
      </c>
      <c r="F59" s="62">
        <v>233093.09001000001</v>
      </c>
      <c r="G59" s="62">
        <v>186308.51850000001</v>
      </c>
      <c r="H59" s="62">
        <v>600.58924000000002</v>
      </c>
      <c r="I59" s="62">
        <v>1753804.92133</v>
      </c>
      <c r="J59" s="62">
        <v>0</v>
      </c>
      <c r="K59" s="63">
        <v>1753804.92133</v>
      </c>
    </row>
    <row r="60" spans="1:11" x14ac:dyDescent="0.35">
      <c r="A60" s="90">
        <v>22</v>
      </c>
      <c r="B60" s="5" t="s">
        <v>75</v>
      </c>
      <c r="C60" s="61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3">
        <v>0</v>
      </c>
    </row>
    <row r="61" spans="1:11" x14ac:dyDescent="0.35">
      <c r="A61" s="90">
        <v>23</v>
      </c>
      <c r="B61" s="5" t="s">
        <v>76</v>
      </c>
      <c r="C61" s="61">
        <v>0</v>
      </c>
      <c r="D61" s="62">
        <v>0</v>
      </c>
      <c r="E61" s="62">
        <v>0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3">
        <v>0</v>
      </c>
    </row>
    <row r="62" spans="1:11" x14ac:dyDescent="0.35">
      <c r="A62" s="90">
        <v>24</v>
      </c>
      <c r="B62" s="5" t="s">
        <v>77</v>
      </c>
      <c r="C62" s="61">
        <v>0</v>
      </c>
      <c r="D62" s="62">
        <v>0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3">
        <v>0</v>
      </c>
    </row>
    <row r="63" spans="1:11" ht="15" thickBot="1" x14ac:dyDescent="0.4">
      <c r="A63" s="90">
        <v>25</v>
      </c>
      <c r="B63" s="6" t="s">
        <v>198</v>
      </c>
      <c r="C63" s="61">
        <v>0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3">
        <v>0</v>
      </c>
    </row>
    <row r="64" spans="1:11" ht="15.5" thickTop="1" thickBot="1" x14ac:dyDescent="0.4">
      <c r="A64" s="91">
        <v>26</v>
      </c>
      <c r="B64" s="17" t="s">
        <v>79</v>
      </c>
      <c r="C64" s="64">
        <v>78131901.777388006</v>
      </c>
      <c r="D64" s="65">
        <v>40943172.232880369</v>
      </c>
      <c r="E64" s="65">
        <v>38320616.757656068</v>
      </c>
      <c r="F64" s="65">
        <v>1250433.6457688792</v>
      </c>
      <c r="G64" s="65">
        <v>3570599.7717613732</v>
      </c>
      <c r="H64" s="65">
        <v>1777511.743064967</v>
      </c>
      <c r="I64" s="65">
        <v>123051063.69563936</v>
      </c>
      <c r="J64" s="65">
        <v>3108945.8928536382</v>
      </c>
      <c r="K64" s="66">
        <v>126160009.58849305</v>
      </c>
    </row>
    <row r="65" spans="1:11" ht="15" thickTop="1" x14ac:dyDescent="0.35"/>
    <row r="67" spans="1:11" x14ac:dyDescent="0.35">
      <c r="B67" t="s">
        <v>186</v>
      </c>
      <c r="G67" t="s">
        <v>209</v>
      </c>
    </row>
    <row r="69" spans="1:11" ht="15" thickBot="1" x14ac:dyDescent="0.4"/>
    <row r="70" spans="1:11" ht="43.5" customHeight="1" thickTop="1" thickBot="1" x14ac:dyDescent="0.4">
      <c r="A70" s="79" t="s">
        <v>1</v>
      </c>
      <c r="B70" s="9" t="s">
        <v>2</v>
      </c>
      <c r="C70" s="10" t="s">
        <v>83</v>
      </c>
      <c r="D70" s="8" t="s">
        <v>178</v>
      </c>
      <c r="E70" s="8" t="s">
        <v>179</v>
      </c>
      <c r="F70" s="8" t="s">
        <v>180</v>
      </c>
      <c r="G70" s="8" t="s">
        <v>181</v>
      </c>
      <c r="H70" s="8" t="s">
        <v>46</v>
      </c>
      <c r="I70" s="8" t="s">
        <v>182</v>
      </c>
      <c r="J70" s="8" t="s">
        <v>183</v>
      </c>
      <c r="K70" s="9" t="s">
        <v>184</v>
      </c>
    </row>
    <row r="71" spans="1:11" ht="15" thickTop="1" x14ac:dyDescent="0.35">
      <c r="A71" s="89">
        <v>1</v>
      </c>
      <c r="B71" s="7" t="s">
        <v>54</v>
      </c>
      <c r="C71" s="58">
        <v>0</v>
      </c>
      <c r="D71" s="59">
        <v>0</v>
      </c>
      <c r="E71" s="59">
        <v>0</v>
      </c>
      <c r="F71" s="59">
        <v>0</v>
      </c>
      <c r="G71" s="59">
        <v>0</v>
      </c>
      <c r="H71" s="59">
        <v>0</v>
      </c>
      <c r="I71" s="59">
        <v>0</v>
      </c>
      <c r="J71" s="59">
        <v>0</v>
      </c>
      <c r="K71" s="60">
        <v>0</v>
      </c>
    </row>
    <row r="72" spans="1:11" x14ac:dyDescent="0.35">
      <c r="A72" s="90">
        <v>2</v>
      </c>
      <c r="B72" s="5" t="s">
        <v>55</v>
      </c>
      <c r="C72" s="61">
        <v>0</v>
      </c>
      <c r="D72" s="62">
        <v>0</v>
      </c>
      <c r="E72" s="62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3">
        <v>0</v>
      </c>
    </row>
    <row r="73" spans="1:11" x14ac:dyDescent="0.35">
      <c r="A73" s="90">
        <v>3</v>
      </c>
      <c r="B73" s="5" t="s">
        <v>207</v>
      </c>
      <c r="C73" s="61">
        <v>0</v>
      </c>
      <c r="D73" s="62">
        <v>0</v>
      </c>
      <c r="E73" s="62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3">
        <v>0</v>
      </c>
    </row>
    <row r="74" spans="1:11" x14ac:dyDescent="0.35">
      <c r="A74" s="90">
        <v>4</v>
      </c>
      <c r="B74" s="5" t="s">
        <v>197</v>
      </c>
      <c r="C74" s="61">
        <v>0</v>
      </c>
      <c r="D74" s="62">
        <v>0</v>
      </c>
      <c r="E74" s="62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3">
        <v>0</v>
      </c>
    </row>
    <row r="75" spans="1:11" x14ac:dyDescent="0.35">
      <c r="A75" s="90">
        <v>5</v>
      </c>
      <c r="B75" s="5" t="s">
        <v>58</v>
      </c>
      <c r="C75" s="61">
        <v>0</v>
      </c>
      <c r="D75" s="62">
        <v>0</v>
      </c>
      <c r="E75" s="62">
        <v>900978</v>
      </c>
      <c r="F75" s="62">
        <v>0</v>
      </c>
      <c r="G75" s="62">
        <v>0</v>
      </c>
      <c r="H75" s="62">
        <v>0</v>
      </c>
      <c r="I75" s="62">
        <v>900978</v>
      </c>
      <c r="J75" s="62">
        <v>0</v>
      </c>
      <c r="K75" s="63">
        <v>900978</v>
      </c>
    </row>
    <row r="76" spans="1:11" x14ac:dyDescent="0.35">
      <c r="A76" s="90">
        <v>6</v>
      </c>
      <c r="B76" s="5" t="s">
        <v>59</v>
      </c>
      <c r="C76" s="61">
        <v>134282</v>
      </c>
      <c r="D76" s="62">
        <v>3351</v>
      </c>
      <c r="E76" s="62">
        <v>1484263</v>
      </c>
      <c r="F76" s="62">
        <v>51062</v>
      </c>
      <c r="G76" s="62">
        <v>0</v>
      </c>
      <c r="H76" s="62">
        <v>0</v>
      </c>
      <c r="I76" s="62">
        <v>1669607</v>
      </c>
      <c r="J76" s="62">
        <v>0</v>
      </c>
      <c r="K76" s="63">
        <v>1669607</v>
      </c>
    </row>
    <row r="77" spans="1:11" x14ac:dyDescent="0.35">
      <c r="A77" s="90">
        <v>7</v>
      </c>
      <c r="B77" s="5" t="s">
        <v>60</v>
      </c>
      <c r="C77" s="61">
        <v>0</v>
      </c>
      <c r="D77" s="62">
        <v>0</v>
      </c>
      <c r="E77" s="62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3">
        <v>0</v>
      </c>
    </row>
    <row r="78" spans="1:11" x14ac:dyDescent="0.35">
      <c r="A78" s="90">
        <v>8</v>
      </c>
      <c r="B78" s="5" t="s">
        <v>61</v>
      </c>
      <c r="C78" s="61">
        <v>12077099.664498201</v>
      </c>
      <c r="D78" s="62">
        <v>5547919.9280099999</v>
      </c>
      <c r="E78" s="62">
        <v>5894710.2282400001</v>
      </c>
      <c r="F78" s="62">
        <v>150617.39777000001</v>
      </c>
      <c r="G78" s="62">
        <v>0</v>
      </c>
      <c r="H78" s="62">
        <v>0</v>
      </c>
      <c r="I78" s="62">
        <v>18122427.290508199</v>
      </c>
      <c r="J78" s="62">
        <v>33365.247669999997</v>
      </c>
      <c r="K78" s="63">
        <v>18155792.538178202</v>
      </c>
    </row>
    <row r="79" spans="1:11" x14ac:dyDescent="0.35">
      <c r="A79" s="90">
        <v>9</v>
      </c>
      <c r="B79" s="5" t="s">
        <v>62</v>
      </c>
      <c r="C79" s="61">
        <v>0</v>
      </c>
      <c r="D79" s="62">
        <v>0</v>
      </c>
      <c r="E79" s="62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3">
        <v>0</v>
      </c>
    </row>
    <row r="80" spans="1:11" x14ac:dyDescent="0.35">
      <c r="A80" s="90">
        <v>10</v>
      </c>
      <c r="B80" s="5" t="s">
        <v>63</v>
      </c>
      <c r="C80" s="61">
        <v>7410259.3445222303</v>
      </c>
      <c r="D80" s="62">
        <v>2762512.99980208</v>
      </c>
      <c r="E80" s="62">
        <v>4983359.2224385198</v>
      </c>
      <c r="F80" s="62">
        <v>125893.20935983</v>
      </c>
      <c r="G80" s="62">
        <v>542832.46071803302</v>
      </c>
      <c r="H80" s="62">
        <v>454334.13682798197</v>
      </c>
      <c r="I80" s="62">
        <v>13516678.373866601</v>
      </c>
      <c r="J80" s="62">
        <v>538785.53760716994</v>
      </c>
      <c r="K80" s="63">
        <v>14055463.911473799</v>
      </c>
    </row>
    <row r="81" spans="1:11" x14ac:dyDescent="0.35">
      <c r="A81" s="90">
        <v>11</v>
      </c>
      <c r="B81" s="5" t="s">
        <v>64</v>
      </c>
      <c r="C81" s="61">
        <v>0</v>
      </c>
      <c r="D81" s="62">
        <v>0</v>
      </c>
      <c r="E81" s="62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3">
        <v>0</v>
      </c>
    </row>
    <row r="82" spans="1:11" x14ac:dyDescent="0.35">
      <c r="A82" s="90">
        <v>12</v>
      </c>
      <c r="B82" s="5" t="s">
        <v>65</v>
      </c>
      <c r="C82" s="61">
        <v>6848509.4300199701</v>
      </c>
      <c r="D82" s="62">
        <v>4741476.7551400103</v>
      </c>
      <c r="E82" s="62">
        <v>0</v>
      </c>
      <c r="F82" s="62">
        <v>0</v>
      </c>
      <c r="G82" s="62">
        <v>0</v>
      </c>
      <c r="H82" s="62">
        <v>0</v>
      </c>
      <c r="I82" s="62">
        <v>6848509.4300199701</v>
      </c>
      <c r="J82" s="62">
        <v>0</v>
      </c>
      <c r="K82" s="63">
        <v>6848509.4300199701</v>
      </c>
    </row>
    <row r="83" spans="1:11" x14ac:dyDescent="0.35">
      <c r="A83" s="90">
        <v>13</v>
      </c>
      <c r="B83" s="5" t="s">
        <v>66</v>
      </c>
      <c r="C83" s="61">
        <v>3708166.7146812198</v>
      </c>
      <c r="D83" s="62">
        <v>1290253.88448679</v>
      </c>
      <c r="E83" s="62">
        <v>2566743.2488944898</v>
      </c>
      <c r="F83" s="62">
        <v>22854.832730602</v>
      </c>
      <c r="G83" s="62">
        <v>220513.87661956501</v>
      </c>
      <c r="H83" s="62">
        <v>0</v>
      </c>
      <c r="I83" s="62">
        <v>6518278.6729258802</v>
      </c>
      <c r="J83" s="62">
        <v>334611.29679213697</v>
      </c>
      <c r="K83" s="63">
        <v>6852889.9697180102</v>
      </c>
    </row>
    <row r="84" spans="1:11" x14ac:dyDescent="0.35">
      <c r="A84" s="90">
        <v>14</v>
      </c>
      <c r="B84" s="5" t="s">
        <v>67</v>
      </c>
      <c r="C84" s="61">
        <v>10538478.2840886</v>
      </c>
      <c r="D84" s="62">
        <v>7297892.6416873103</v>
      </c>
      <c r="E84" s="62">
        <v>4007232.74930536</v>
      </c>
      <c r="F84" s="62">
        <v>209542.078725136</v>
      </c>
      <c r="G84" s="62">
        <v>882149.55860209395</v>
      </c>
      <c r="H84" s="62">
        <v>570489.08830114</v>
      </c>
      <c r="I84" s="62">
        <v>16207891.759022299</v>
      </c>
      <c r="J84" s="62">
        <v>1073318.9792200001</v>
      </c>
      <c r="K84" s="63">
        <v>17281210.738242298</v>
      </c>
    </row>
    <row r="85" spans="1:11" x14ac:dyDescent="0.35">
      <c r="A85" s="90">
        <v>15</v>
      </c>
      <c r="B85" s="5" t="s">
        <v>68</v>
      </c>
      <c r="C85" s="61">
        <v>134376</v>
      </c>
      <c r="D85" s="62">
        <v>11388</v>
      </c>
      <c r="E85" s="62">
        <v>187740</v>
      </c>
      <c r="F85" s="62">
        <v>7902</v>
      </c>
      <c r="G85" s="62">
        <v>9974</v>
      </c>
      <c r="H85" s="62">
        <v>24059</v>
      </c>
      <c r="I85" s="62">
        <v>364051</v>
      </c>
      <c r="J85" s="62">
        <v>0</v>
      </c>
      <c r="K85" s="63">
        <v>364051</v>
      </c>
    </row>
    <row r="86" spans="1:11" x14ac:dyDescent="0.35">
      <c r="A86" s="90">
        <v>16</v>
      </c>
      <c r="B86" s="5" t="s">
        <v>69</v>
      </c>
      <c r="C86" s="61">
        <v>7066113.9229799705</v>
      </c>
      <c r="D86" s="62">
        <v>2762658.0971899801</v>
      </c>
      <c r="E86" s="62">
        <v>4585062.1297700005</v>
      </c>
      <c r="F86" s="62">
        <v>72749.791190000004</v>
      </c>
      <c r="G86" s="62">
        <v>711585.32444999996</v>
      </c>
      <c r="H86" s="62">
        <v>183364.26347000001</v>
      </c>
      <c r="I86" s="62">
        <v>12618875.43186</v>
      </c>
      <c r="J86" s="62">
        <v>1113265.27522</v>
      </c>
      <c r="K86" s="63">
        <v>13732140.707079999</v>
      </c>
    </row>
    <row r="87" spans="1:11" x14ac:dyDescent="0.35">
      <c r="A87" s="90">
        <v>17</v>
      </c>
      <c r="B87" s="5" t="s">
        <v>70</v>
      </c>
      <c r="C87" s="61">
        <v>18438123.175030001</v>
      </c>
      <c r="D87" s="62">
        <v>10644330.853879601</v>
      </c>
      <c r="E87" s="62">
        <v>7774188.7400000002</v>
      </c>
      <c r="F87" s="62">
        <v>106527.4086</v>
      </c>
      <c r="G87" s="62">
        <v>923207.10369999998</v>
      </c>
      <c r="H87" s="62">
        <v>2023.1276</v>
      </c>
      <c r="I87" s="62">
        <v>27244069.554930001</v>
      </c>
      <c r="J87" s="62">
        <v>434334.25319999998</v>
      </c>
      <c r="K87" s="63">
        <v>27678403.80813</v>
      </c>
    </row>
    <row r="88" spans="1:11" x14ac:dyDescent="0.35">
      <c r="A88" s="90">
        <v>18</v>
      </c>
      <c r="B88" s="5" t="s">
        <v>71</v>
      </c>
      <c r="C88" s="61">
        <v>3249479.0261300099</v>
      </c>
      <c r="D88" s="62">
        <v>2764645.73556002</v>
      </c>
      <c r="E88" s="62">
        <v>0</v>
      </c>
      <c r="F88" s="62">
        <v>0</v>
      </c>
      <c r="G88" s="62">
        <v>0</v>
      </c>
      <c r="H88" s="62">
        <v>0</v>
      </c>
      <c r="I88" s="62">
        <v>3249479.0261300099</v>
      </c>
      <c r="J88" s="62">
        <v>0</v>
      </c>
      <c r="K88" s="63">
        <v>3249479.0261300099</v>
      </c>
    </row>
    <row r="89" spans="1:11" x14ac:dyDescent="0.35">
      <c r="A89" s="90">
        <v>19</v>
      </c>
      <c r="B89" s="5" t="s">
        <v>72</v>
      </c>
      <c r="C89" s="61">
        <v>0</v>
      </c>
      <c r="D89" s="62">
        <v>0</v>
      </c>
      <c r="E89" s="62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3">
        <v>0</v>
      </c>
    </row>
    <row r="90" spans="1:11" x14ac:dyDescent="0.35">
      <c r="A90" s="90">
        <v>20</v>
      </c>
      <c r="B90" s="5" t="s">
        <v>73</v>
      </c>
      <c r="C90" s="61">
        <v>0</v>
      </c>
      <c r="D90" s="62">
        <v>0</v>
      </c>
      <c r="E90" s="62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3">
        <v>0</v>
      </c>
    </row>
    <row r="91" spans="1:11" x14ac:dyDescent="0.35">
      <c r="A91" s="90">
        <v>21</v>
      </c>
      <c r="B91" s="5" t="s">
        <v>74</v>
      </c>
      <c r="C91" s="61">
        <v>0</v>
      </c>
      <c r="D91" s="62">
        <v>0</v>
      </c>
      <c r="E91" s="62">
        <v>0</v>
      </c>
      <c r="F91" s="62">
        <v>0</v>
      </c>
      <c r="G91" s="62">
        <v>0</v>
      </c>
      <c r="H91" s="62">
        <v>0</v>
      </c>
      <c r="I91" s="62">
        <v>0</v>
      </c>
      <c r="J91" s="62">
        <v>0</v>
      </c>
      <c r="K91" s="63">
        <v>0</v>
      </c>
    </row>
    <row r="92" spans="1:11" x14ac:dyDescent="0.35">
      <c r="A92" s="90">
        <v>22</v>
      </c>
      <c r="B92" s="5" t="s">
        <v>75</v>
      </c>
      <c r="C92" s="61">
        <v>0</v>
      </c>
      <c r="D92" s="62">
        <v>0</v>
      </c>
      <c r="E92" s="62">
        <v>0</v>
      </c>
      <c r="F92" s="62">
        <v>0</v>
      </c>
      <c r="G92" s="62">
        <v>0</v>
      </c>
      <c r="H92" s="62">
        <v>0</v>
      </c>
      <c r="I92" s="62">
        <v>0</v>
      </c>
      <c r="J92" s="62">
        <v>0</v>
      </c>
      <c r="K92" s="63">
        <v>0</v>
      </c>
    </row>
    <row r="93" spans="1:11" x14ac:dyDescent="0.35">
      <c r="A93" s="90">
        <v>23</v>
      </c>
      <c r="B93" s="5" t="s">
        <v>76</v>
      </c>
      <c r="C93" s="61">
        <v>0</v>
      </c>
      <c r="D93" s="62">
        <v>0</v>
      </c>
      <c r="E93" s="62">
        <v>0</v>
      </c>
      <c r="F93" s="62">
        <v>0</v>
      </c>
      <c r="G93" s="62">
        <v>0</v>
      </c>
      <c r="H93" s="62">
        <v>0</v>
      </c>
      <c r="I93" s="62">
        <v>0</v>
      </c>
      <c r="J93" s="62">
        <v>0</v>
      </c>
      <c r="K93" s="63">
        <v>0</v>
      </c>
    </row>
    <row r="94" spans="1:11" x14ac:dyDescent="0.35">
      <c r="A94" s="90">
        <v>24</v>
      </c>
      <c r="B94" s="5" t="s">
        <v>77</v>
      </c>
      <c r="C94" s="61">
        <v>0</v>
      </c>
      <c r="D94" s="62">
        <v>0</v>
      </c>
      <c r="E94" s="62">
        <v>0</v>
      </c>
      <c r="F94" s="62">
        <v>0</v>
      </c>
      <c r="G94" s="62">
        <v>0</v>
      </c>
      <c r="H94" s="62">
        <v>0</v>
      </c>
      <c r="I94" s="62">
        <v>0</v>
      </c>
      <c r="J94" s="62">
        <v>0</v>
      </c>
      <c r="K94" s="63">
        <v>0</v>
      </c>
    </row>
    <row r="95" spans="1:11" ht="15" thickBot="1" x14ac:dyDescent="0.4">
      <c r="A95" s="90">
        <v>25</v>
      </c>
      <c r="B95" s="6" t="s">
        <v>198</v>
      </c>
      <c r="C95" s="61">
        <v>0</v>
      </c>
      <c r="D95" s="62">
        <v>0</v>
      </c>
      <c r="E95" s="62">
        <v>0</v>
      </c>
      <c r="F95" s="62">
        <v>0</v>
      </c>
      <c r="G95" s="62">
        <v>0</v>
      </c>
      <c r="H95" s="62">
        <v>0</v>
      </c>
      <c r="I95" s="62">
        <v>0</v>
      </c>
      <c r="J95" s="62">
        <v>0</v>
      </c>
      <c r="K95" s="63">
        <v>0</v>
      </c>
    </row>
    <row r="96" spans="1:11" ht="15.5" thickTop="1" thickBot="1" x14ac:dyDescent="0.4">
      <c r="A96" s="91">
        <v>26</v>
      </c>
      <c r="B96" s="17" t="s">
        <v>79</v>
      </c>
      <c r="C96" s="64">
        <v>69604887.561950207</v>
      </c>
      <c r="D96" s="65">
        <v>37826429.89575579</v>
      </c>
      <c r="E96" s="65">
        <v>32384277.318648372</v>
      </c>
      <c r="F96" s="65">
        <v>747148.71837556805</v>
      </c>
      <c r="G96" s="65">
        <v>3290262.324089692</v>
      </c>
      <c r="H96" s="65">
        <v>1234269.616199122</v>
      </c>
      <c r="I96" s="65">
        <v>107260845.53926297</v>
      </c>
      <c r="J96" s="65">
        <v>3527680.5897093071</v>
      </c>
      <c r="K96" s="66">
        <v>110788526.12897229</v>
      </c>
    </row>
    <row r="97" spans="1:8" ht="15" thickTop="1" x14ac:dyDescent="0.35"/>
    <row r="99" spans="1:8" x14ac:dyDescent="0.35">
      <c r="B99" s="95" t="s">
        <v>187</v>
      </c>
      <c r="D99" t="s">
        <v>209</v>
      </c>
    </row>
    <row r="101" spans="1:8" ht="15" thickBot="1" x14ac:dyDescent="0.4"/>
    <row r="102" spans="1:8" ht="43.5" customHeight="1" thickTop="1" x14ac:dyDescent="0.35">
      <c r="A102" s="99" t="s">
        <v>1</v>
      </c>
      <c r="B102" s="118" t="s">
        <v>2</v>
      </c>
      <c r="C102" s="125" t="s">
        <v>188</v>
      </c>
      <c r="D102" s="67" t="s">
        <v>189</v>
      </c>
      <c r="E102" s="67" t="s">
        <v>191</v>
      </c>
      <c r="F102" s="123" t="s">
        <v>192</v>
      </c>
      <c r="G102" s="67" t="s">
        <v>189</v>
      </c>
      <c r="H102" s="68" t="s">
        <v>191</v>
      </c>
    </row>
    <row r="103" spans="1:8" ht="43.5" customHeight="1" thickBot="1" x14ac:dyDescent="0.4">
      <c r="A103" s="100"/>
      <c r="B103" s="119"/>
      <c r="C103" s="126"/>
      <c r="D103" s="70" t="s">
        <v>190</v>
      </c>
      <c r="E103" s="70" t="s">
        <v>190</v>
      </c>
      <c r="F103" s="124"/>
      <c r="G103" s="70" t="s">
        <v>193</v>
      </c>
      <c r="H103" s="71" t="s">
        <v>193</v>
      </c>
    </row>
    <row r="104" spans="1:8" ht="15" thickTop="1" x14ac:dyDescent="0.35">
      <c r="A104" s="89">
        <v>1</v>
      </c>
      <c r="B104" s="7" t="s">
        <v>54</v>
      </c>
      <c r="C104" s="58">
        <v>0</v>
      </c>
      <c r="D104" s="59">
        <v>0</v>
      </c>
      <c r="E104" s="59">
        <v>0</v>
      </c>
      <c r="F104" s="59">
        <v>0</v>
      </c>
      <c r="G104" s="59">
        <v>0</v>
      </c>
      <c r="H104" s="60">
        <v>0</v>
      </c>
    </row>
    <row r="105" spans="1:8" x14ac:dyDescent="0.35">
      <c r="A105" s="90">
        <v>2</v>
      </c>
      <c r="B105" s="5" t="s">
        <v>55</v>
      </c>
      <c r="C105" s="61">
        <v>0</v>
      </c>
      <c r="D105" s="62">
        <v>0</v>
      </c>
      <c r="E105" s="62">
        <v>0</v>
      </c>
      <c r="F105" s="62">
        <v>0</v>
      </c>
      <c r="G105" s="62">
        <v>0</v>
      </c>
      <c r="H105" s="63">
        <v>0</v>
      </c>
    </row>
    <row r="106" spans="1:8" x14ac:dyDescent="0.35">
      <c r="A106" s="90">
        <v>3</v>
      </c>
      <c r="B106" s="5" t="s">
        <v>207</v>
      </c>
      <c r="C106" s="61">
        <v>0</v>
      </c>
      <c r="D106" s="62">
        <v>0</v>
      </c>
      <c r="E106" s="62">
        <v>0</v>
      </c>
      <c r="F106" s="62">
        <v>0</v>
      </c>
      <c r="G106" s="62">
        <v>0</v>
      </c>
      <c r="H106" s="63">
        <v>0</v>
      </c>
    </row>
    <row r="107" spans="1:8" x14ac:dyDescent="0.35">
      <c r="A107" s="90">
        <v>4</v>
      </c>
      <c r="B107" s="5" t="s">
        <v>197</v>
      </c>
      <c r="C107" s="61">
        <v>0</v>
      </c>
      <c r="D107" s="62">
        <v>0</v>
      </c>
      <c r="E107" s="62">
        <v>0</v>
      </c>
      <c r="F107" s="62">
        <v>115</v>
      </c>
      <c r="G107" s="62">
        <v>6501.14</v>
      </c>
      <c r="H107" s="63">
        <v>0</v>
      </c>
    </row>
    <row r="108" spans="1:8" x14ac:dyDescent="0.35">
      <c r="A108" s="90">
        <v>5</v>
      </c>
      <c r="B108" s="5" t="s">
        <v>58</v>
      </c>
      <c r="C108" s="61">
        <v>0</v>
      </c>
      <c r="D108" s="62">
        <v>0</v>
      </c>
      <c r="E108" s="62">
        <v>0</v>
      </c>
      <c r="F108" s="62">
        <v>0</v>
      </c>
      <c r="G108" s="62">
        <v>0</v>
      </c>
      <c r="H108" s="63">
        <v>0</v>
      </c>
    </row>
    <row r="109" spans="1:8" x14ac:dyDescent="0.35">
      <c r="A109" s="90">
        <v>6</v>
      </c>
      <c r="B109" s="5" t="s">
        <v>59</v>
      </c>
      <c r="C109" s="61">
        <v>0</v>
      </c>
      <c r="D109" s="62">
        <v>0</v>
      </c>
      <c r="E109" s="62">
        <v>0</v>
      </c>
      <c r="F109" s="62">
        <v>0</v>
      </c>
      <c r="G109" s="62">
        <v>0</v>
      </c>
      <c r="H109" s="63">
        <v>0</v>
      </c>
    </row>
    <row r="110" spans="1:8" x14ac:dyDescent="0.35">
      <c r="A110" s="90">
        <v>7</v>
      </c>
      <c r="B110" s="5" t="s">
        <v>60</v>
      </c>
      <c r="C110" s="61">
        <v>0</v>
      </c>
      <c r="D110" s="62">
        <v>0</v>
      </c>
      <c r="E110" s="62">
        <v>0</v>
      </c>
      <c r="F110" s="62">
        <v>0</v>
      </c>
      <c r="G110" s="62">
        <v>0</v>
      </c>
      <c r="H110" s="63">
        <v>0</v>
      </c>
    </row>
    <row r="111" spans="1:8" x14ac:dyDescent="0.35">
      <c r="A111" s="90">
        <v>8</v>
      </c>
      <c r="B111" s="5" t="s">
        <v>61</v>
      </c>
      <c r="C111" s="61">
        <v>139</v>
      </c>
      <c r="D111" s="62">
        <v>8854.8755000000001</v>
      </c>
      <c r="E111" s="62">
        <v>8854.8755000000001</v>
      </c>
      <c r="F111" s="62">
        <v>14727</v>
      </c>
      <c r="G111" s="62">
        <v>1116577.20884</v>
      </c>
      <c r="H111" s="63">
        <v>1116577.20884</v>
      </c>
    </row>
    <row r="112" spans="1:8" x14ac:dyDescent="0.35">
      <c r="A112" s="90">
        <v>9</v>
      </c>
      <c r="B112" s="5" t="s">
        <v>62</v>
      </c>
      <c r="C112" s="61">
        <v>0</v>
      </c>
      <c r="D112" s="62">
        <v>0</v>
      </c>
      <c r="E112" s="62">
        <v>0</v>
      </c>
      <c r="F112" s="62">
        <v>0</v>
      </c>
      <c r="G112" s="62">
        <v>0</v>
      </c>
      <c r="H112" s="63">
        <v>0</v>
      </c>
    </row>
    <row r="113" spans="1:8" x14ac:dyDescent="0.35">
      <c r="A113" s="90">
        <v>10</v>
      </c>
      <c r="B113" s="5" t="s">
        <v>63</v>
      </c>
      <c r="C113" s="61">
        <v>105253</v>
      </c>
      <c r="D113" s="62">
        <v>14055463.911473799</v>
      </c>
      <c r="E113" s="62">
        <v>14055463.911473799</v>
      </c>
      <c r="F113" s="62">
        <v>0</v>
      </c>
      <c r="G113" s="62">
        <v>0</v>
      </c>
      <c r="H113" s="63">
        <v>0</v>
      </c>
    </row>
    <row r="114" spans="1:8" x14ac:dyDescent="0.35">
      <c r="A114" s="90">
        <v>11</v>
      </c>
      <c r="B114" s="5" t="s">
        <v>64</v>
      </c>
      <c r="C114" s="61">
        <v>0</v>
      </c>
      <c r="D114" s="62">
        <v>0</v>
      </c>
      <c r="E114" s="62">
        <v>0</v>
      </c>
      <c r="F114" s="62">
        <v>0</v>
      </c>
      <c r="G114" s="62">
        <v>0</v>
      </c>
      <c r="H114" s="63">
        <v>0</v>
      </c>
    </row>
    <row r="115" spans="1:8" x14ac:dyDescent="0.35">
      <c r="A115" s="90">
        <v>12</v>
      </c>
      <c r="B115" s="5" t="s">
        <v>65</v>
      </c>
      <c r="C115" s="61">
        <v>347</v>
      </c>
      <c r="D115" s="62">
        <v>61493.364009999998</v>
      </c>
      <c r="E115" s="62">
        <v>61493.364009999998</v>
      </c>
      <c r="F115" s="62">
        <v>0</v>
      </c>
      <c r="G115" s="62">
        <v>0</v>
      </c>
      <c r="H115" s="63">
        <v>0</v>
      </c>
    </row>
    <row r="116" spans="1:8" x14ac:dyDescent="0.35">
      <c r="A116" s="90">
        <v>13</v>
      </c>
      <c r="B116" s="5" t="s">
        <v>66</v>
      </c>
      <c r="C116" s="61">
        <v>0</v>
      </c>
      <c r="D116" s="62">
        <v>0</v>
      </c>
      <c r="E116" s="62">
        <v>0</v>
      </c>
      <c r="F116" s="62">
        <v>0</v>
      </c>
      <c r="G116" s="62">
        <v>0</v>
      </c>
      <c r="H116" s="63">
        <v>0</v>
      </c>
    </row>
    <row r="117" spans="1:8" x14ac:dyDescent="0.35">
      <c r="A117" s="90">
        <v>14</v>
      </c>
      <c r="B117" s="5" t="s">
        <v>67</v>
      </c>
      <c r="C117" s="61">
        <v>0</v>
      </c>
      <c r="D117" s="62">
        <v>0</v>
      </c>
      <c r="E117" s="62">
        <v>0</v>
      </c>
      <c r="F117" s="62">
        <v>0</v>
      </c>
      <c r="G117" s="62">
        <v>2458643.3896902301</v>
      </c>
      <c r="H117" s="63">
        <v>0</v>
      </c>
    </row>
    <row r="118" spans="1:8" x14ac:dyDescent="0.35">
      <c r="A118" s="90">
        <v>15</v>
      </c>
      <c r="B118" s="5" t="s">
        <v>68</v>
      </c>
      <c r="C118" s="61">
        <v>0</v>
      </c>
      <c r="D118" s="62">
        <v>0</v>
      </c>
      <c r="E118" s="62">
        <v>0</v>
      </c>
      <c r="F118" s="62">
        <v>0</v>
      </c>
      <c r="G118" s="62">
        <v>0</v>
      </c>
      <c r="H118" s="63">
        <v>0</v>
      </c>
    </row>
    <row r="119" spans="1:8" x14ac:dyDescent="0.35">
      <c r="A119" s="90">
        <v>16</v>
      </c>
      <c r="B119" s="5" t="s">
        <v>69</v>
      </c>
      <c r="C119" s="61">
        <v>2</v>
      </c>
      <c r="D119" s="62">
        <v>81.146169999999998</v>
      </c>
      <c r="E119" s="62">
        <v>109.28169</v>
      </c>
      <c r="F119" s="62">
        <v>321</v>
      </c>
      <c r="G119" s="62">
        <v>22798.90768</v>
      </c>
      <c r="H119" s="63">
        <v>19009.915420000001</v>
      </c>
    </row>
    <row r="120" spans="1:8" x14ac:dyDescent="0.35">
      <c r="A120" s="90">
        <v>17</v>
      </c>
      <c r="B120" s="5" t="s">
        <v>70</v>
      </c>
      <c r="C120" s="61">
        <v>975</v>
      </c>
      <c r="D120" s="62">
        <v>50825.138899999998</v>
      </c>
      <c r="E120" s="62">
        <v>117392.8394</v>
      </c>
      <c r="F120" s="62">
        <v>38518</v>
      </c>
      <c r="G120" s="62">
        <v>2586119.9622499999</v>
      </c>
      <c r="H120" s="63">
        <v>2697508.1833100002</v>
      </c>
    </row>
    <row r="121" spans="1:8" x14ac:dyDescent="0.35">
      <c r="A121" s="90">
        <v>18</v>
      </c>
      <c r="B121" s="5" t="s">
        <v>71</v>
      </c>
      <c r="C121" s="61">
        <v>3</v>
      </c>
      <c r="D121" s="62">
        <v>20.94012</v>
      </c>
      <c r="E121" s="62">
        <v>0</v>
      </c>
      <c r="F121" s="62">
        <v>237</v>
      </c>
      <c r="G121" s="62">
        <v>20272.503110000001</v>
      </c>
      <c r="H121" s="63">
        <v>10037.692520000001</v>
      </c>
    </row>
    <row r="122" spans="1:8" x14ac:dyDescent="0.35">
      <c r="A122" s="90">
        <v>19</v>
      </c>
      <c r="B122" s="5" t="s">
        <v>72</v>
      </c>
      <c r="C122" s="61">
        <v>0</v>
      </c>
      <c r="D122" s="62">
        <v>0</v>
      </c>
      <c r="E122" s="62">
        <v>0</v>
      </c>
      <c r="F122" s="62">
        <v>0</v>
      </c>
      <c r="G122" s="62">
        <v>0</v>
      </c>
      <c r="H122" s="63">
        <v>0</v>
      </c>
    </row>
    <row r="123" spans="1:8" x14ac:dyDescent="0.35">
      <c r="A123" s="90">
        <v>20</v>
      </c>
      <c r="B123" s="5" t="s">
        <v>73</v>
      </c>
      <c r="C123" s="61">
        <v>0</v>
      </c>
      <c r="D123" s="62">
        <v>0</v>
      </c>
      <c r="E123" s="62">
        <v>0</v>
      </c>
      <c r="F123" s="62">
        <v>0</v>
      </c>
      <c r="G123" s="62">
        <v>0</v>
      </c>
      <c r="H123" s="63">
        <v>0</v>
      </c>
    </row>
    <row r="124" spans="1:8" x14ac:dyDescent="0.35">
      <c r="A124" s="90">
        <v>21</v>
      </c>
      <c r="B124" s="5" t="s">
        <v>74</v>
      </c>
      <c r="C124" s="61">
        <v>0</v>
      </c>
      <c r="D124" s="62">
        <v>0</v>
      </c>
      <c r="E124" s="62">
        <v>0</v>
      </c>
      <c r="F124" s="62">
        <v>0</v>
      </c>
      <c r="G124" s="62">
        <v>0</v>
      </c>
      <c r="H124" s="63">
        <v>0</v>
      </c>
    </row>
    <row r="125" spans="1:8" x14ac:dyDescent="0.35">
      <c r="A125" s="90">
        <v>22</v>
      </c>
      <c r="B125" s="5" t="s">
        <v>75</v>
      </c>
      <c r="C125" s="61">
        <v>0</v>
      </c>
      <c r="D125" s="62">
        <v>0</v>
      </c>
      <c r="E125" s="62">
        <v>0</v>
      </c>
      <c r="F125" s="62">
        <v>0</v>
      </c>
      <c r="G125" s="62">
        <v>0</v>
      </c>
      <c r="H125" s="63">
        <v>0</v>
      </c>
    </row>
    <row r="126" spans="1:8" x14ac:dyDescent="0.35">
      <c r="A126" s="90">
        <v>23</v>
      </c>
      <c r="B126" s="5" t="s">
        <v>76</v>
      </c>
      <c r="C126" s="61">
        <v>0</v>
      </c>
      <c r="D126" s="62">
        <v>0</v>
      </c>
      <c r="E126" s="62">
        <v>0</v>
      </c>
      <c r="F126" s="62">
        <v>0</v>
      </c>
      <c r="G126" s="62">
        <v>0</v>
      </c>
      <c r="H126" s="63">
        <v>0</v>
      </c>
    </row>
    <row r="127" spans="1:8" x14ac:dyDescent="0.35">
      <c r="A127" s="90">
        <v>24</v>
      </c>
      <c r="B127" s="5" t="s">
        <v>77</v>
      </c>
      <c r="C127" s="61">
        <v>0</v>
      </c>
      <c r="D127" s="62">
        <v>0</v>
      </c>
      <c r="E127" s="62">
        <v>0</v>
      </c>
      <c r="F127" s="62">
        <v>0</v>
      </c>
      <c r="G127" s="62">
        <v>0</v>
      </c>
      <c r="H127" s="63">
        <v>0</v>
      </c>
    </row>
    <row r="128" spans="1:8" ht="15" thickBot="1" x14ac:dyDescent="0.4">
      <c r="A128" s="90">
        <v>25</v>
      </c>
      <c r="B128" s="6" t="s">
        <v>198</v>
      </c>
      <c r="C128" s="61">
        <v>0</v>
      </c>
      <c r="D128" s="62">
        <v>0</v>
      </c>
      <c r="E128" s="62">
        <v>0</v>
      </c>
      <c r="F128" s="62">
        <v>0</v>
      </c>
      <c r="G128" s="62">
        <v>0</v>
      </c>
      <c r="H128" s="63">
        <v>0</v>
      </c>
    </row>
    <row r="129" spans="1:8" ht="15.5" thickTop="1" thickBot="1" x14ac:dyDescent="0.4">
      <c r="A129" s="91">
        <v>26</v>
      </c>
      <c r="B129" s="17" t="s">
        <v>79</v>
      </c>
      <c r="C129" s="64">
        <v>106719</v>
      </c>
      <c r="D129" s="65">
        <v>14176739.3761738</v>
      </c>
      <c r="E129" s="65">
        <v>14243314.2720738</v>
      </c>
      <c r="F129" s="65">
        <v>53918</v>
      </c>
      <c r="G129" s="65">
        <v>6210913.1115702298</v>
      </c>
      <c r="H129" s="66">
        <v>3843133.0000900002</v>
      </c>
    </row>
    <row r="130" spans="1:8" ht="15" thickTop="1" x14ac:dyDescent="0.35"/>
    <row r="132" spans="1:8" x14ac:dyDescent="0.35">
      <c r="B132" s="95" t="s">
        <v>194</v>
      </c>
      <c r="C132" t="s">
        <v>209</v>
      </c>
    </row>
    <row r="134" spans="1:8" ht="15" thickBot="1" x14ac:dyDescent="0.4"/>
    <row r="135" spans="1:8" ht="43.5" customHeight="1" thickTop="1" x14ac:dyDescent="0.35">
      <c r="A135" s="99" t="s">
        <v>1</v>
      </c>
      <c r="B135" s="118" t="s">
        <v>2</v>
      </c>
      <c r="C135" s="47" t="s">
        <v>189</v>
      </c>
      <c r="D135" s="46" t="s">
        <v>191</v>
      </c>
      <c r="E135" s="46" t="s">
        <v>189</v>
      </c>
      <c r="F135" s="30" t="s">
        <v>191</v>
      </c>
    </row>
    <row r="136" spans="1:8" ht="43.5" customHeight="1" thickBot="1" x14ac:dyDescent="0.4">
      <c r="A136" s="100"/>
      <c r="B136" s="119"/>
      <c r="C136" s="72" t="s">
        <v>141</v>
      </c>
      <c r="D136" s="73" t="s">
        <v>141</v>
      </c>
      <c r="E136" s="73" t="s">
        <v>195</v>
      </c>
      <c r="F136" s="74" t="s">
        <v>195</v>
      </c>
    </row>
    <row r="137" spans="1:8" ht="15" thickTop="1" x14ac:dyDescent="0.35">
      <c r="A137" s="89">
        <v>1</v>
      </c>
      <c r="B137" s="7" t="s">
        <v>54</v>
      </c>
      <c r="C137" s="49">
        <v>0</v>
      </c>
      <c r="D137" s="50">
        <v>78159</v>
      </c>
      <c r="E137" s="50">
        <v>0</v>
      </c>
      <c r="F137" s="51">
        <v>0</v>
      </c>
    </row>
    <row r="138" spans="1:8" x14ac:dyDescent="0.35">
      <c r="A138" s="90">
        <v>2</v>
      </c>
      <c r="B138" s="5" t="s">
        <v>55</v>
      </c>
      <c r="C138" s="52">
        <v>0</v>
      </c>
      <c r="D138" s="53">
        <v>0</v>
      </c>
      <c r="E138" s="53">
        <v>0</v>
      </c>
      <c r="F138" s="54">
        <v>0</v>
      </c>
    </row>
    <row r="139" spans="1:8" x14ac:dyDescent="0.35">
      <c r="A139" s="90">
        <v>3</v>
      </c>
      <c r="B139" s="5" t="s">
        <v>207</v>
      </c>
      <c r="C139" s="52">
        <v>0</v>
      </c>
      <c r="D139" s="53">
        <v>0</v>
      </c>
      <c r="E139" s="53">
        <v>0</v>
      </c>
      <c r="F139" s="54">
        <v>0</v>
      </c>
    </row>
    <row r="140" spans="1:8" x14ac:dyDescent="0.35">
      <c r="A140" s="90">
        <v>4</v>
      </c>
      <c r="B140" s="5" t="s">
        <v>197</v>
      </c>
      <c r="C140" s="52">
        <v>4395</v>
      </c>
      <c r="D140" s="53">
        <v>0</v>
      </c>
      <c r="E140" s="53">
        <v>0</v>
      </c>
      <c r="F140" s="54">
        <v>0</v>
      </c>
    </row>
    <row r="141" spans="1:8" x14ac:dyDescent="0.35">
      <c r="A141" s="90">
        <v>5</v>
      </c>
      <c r="B141" s="5" t="s">
        <v>58</v>
      </c>
      <c r="C141" s="52">
        <v>2920</v>
      </c>
      <c r="D141" s="53">
        <v>65</v>
      </c>
      <c r="E141" s="53">
        <v>1124</v>
      </c>
      <c r="F141" s="54">
        <v>3979</v>
      </c>
    </row>
    <row r="142" spans="1:8" x14ac:dyDescent="0.35">
      <c r="A142" s="90">
        <v>6</v>
      </c>
      <c r="B142" s="5" t="s">
        <v>59</v>
      </c>
      <c r="C142" s="52">
        <v>722</v>
      </c>
      <c r="D142" s="53">
        <v>3916</v>
      </c>
      <c r="E142" s="53">
        <v>15610</v>
      </c>
      <c r="F142" s="54">
        <v>12416</v>
      </c>
    </row>
    <row r="143" spans="1:8" x14ac:dyDescent="0.35">
      <c r="A143" s="90">
        <v>7</v>
      </c>
      <c r="B143" s="5" t="s">
        <v>60</v>
      </c>
      <c r="C143" s="52">
        <v>0</v>
      </c>
      <c r="D143" s="53">
        <v>0</v>
      </c>
      <c r="E143" s="53">
        <v>0</v>
      </c>
      <c r="F143" s="54">
        <v>0</v>
      </c>
    </row>
    <row r="144" spans="1:8" x14ac:dyDescent="0.35">
      <c r="A144" s="90">
        <v>8</v>
      </c>
      <c r="B144" s="5" t="s">
        <v>61</v>
      </c>
      <c r="C144" s="52">
        <v>15595</v>
      </c>
      <c r="D144" s="53">
        <v>165040</v>
      </c>
      <c r="E144" s="53">
        <v>157072</v>
      </c>
      <c r="F144" s="54">
        <v>7627</v>
      </c>
    </row>
    <row r="145" spans="1:6" x14ac:dyDescent="0.35">
      <c r="A145" s="90">
        <v>9</v>
      </c>
      <c r="B145" s="5" t="s">
        <v>62</v>
      </c>
      <c r="C145" s="52">
        <v>0</v>
      </c>
      <c r="D145" s="53">
        <v>0</v>
      </c>
      <c r="E145" s="53">
        <v>0</v>
      </c>
      <c r="F145" s="54">
        <v>0</v>
      </c>
    </row>
    <row r="146" spans="1:6" x14ac:dyDescent="0.35">
      <c r="A146" s="90">
        <v>10</v>
      </c>
      <c r="B146" s="5" t="s">
        <v>63</v>
      </c>
      <c r="C146" s="52">
        <v>96265</v>
      </c>
      <c r="D146" s="53">
        <v>96265</v>
      </c>
      <c r="E146" s="53">
        <v>8988</v>
      </c>
      <c r="F146" s="54">
        <v>8988</v>
      </c>
    </row>
    <row r="147" spans="1:6" x14ac:dyDescent="0.35">
      <c r="A147" s="90">
        <v>11</v>
      </c>
      <c r="B147" s="5" t="s">
        <v>64</v>
      </c>
      <c r="C147" s="52">
        <v>0</v>
      </c>
      <c r="D147" s="53">
        <v>0</v>
      </c>
      <c r="E147" s="53">
        <v>0</v>
      </c>
      <c r="F147" s="54">
        <v>0</v>
      </c>
    </row>
    <row r="148" spans="1:6" x14ac:dyDescent="0.35">
      <c r="A148" s="90">
        <v>12</v>
      </c>
      <c r="B148" s="5" t="s">
        <v>65</v>
      </c>
      <c r="C148" s="52">
        <v>4931</v>
      </c>
      <c r="D148" s="53">
        <v>42137</v>
      </c>
      <c r="E148" s="53">
        <v>37206</v>
      </c>
      <c r="F148" s="54">
        <v>0</v>
      </c>
    </row>
    <row r="149" spans="1:6" x14ac:dyDescent="0.35">
      <c r="A149" s="90">
        <v>13</v>
      </c>
      <c r="B149" s="5" t="s">
        <v>66</v>
      </c>
      <c r="C149" s="52">
        <v>0</v>
      </c>
      <c r="D149" s="53">
        <v>61134</v>
      </c>
      <c r="E149" s="53">
        <v>65867</v>
      </c>
      <c r="F149" s="54">
        <v>4733</v>
      </c>
    </row>
    <row r="150" spans="1:6" x14ac:dyDescent="0.35">
      <c r="A150" s="90">
        <v>14</v>
      </c>
      <c r="B150" s="5" t="s">
        <v>67</v>
      </c>
      <c r="C150" s="52">
        <v>2501</v>
      </c>
      <c r="D150" s="53">
        <v>115474</v>
      </c>
      <c r="E150" s="53">
        <v>127482</v>
      </c>
      <c r="F150" s="54">
        <v>14509</v>
      </c>
    </row>
    <row r="151" spans="1:6" x14ac:dyDescent="0.35">
      <c r="A151" s="90">
        <v>15</v>
      </c>
      <c r="B151" s="5" t="s">
        <v>68</v>
      </c>
      <c r="C151" s="52">
        <v>0</v>
      </c>
      <c r="D151" s="53">
        <v>4808</v>
      </c>
      <c r="E151" s="53">
        <v>5382</v>
      </c>
      <c r="F151" s="54">
        <v>574</v>
      </c>
    </row>
    <row r="152" spans="1:6" x14ac:dyDescent="0.35">
      <c r="A152" s="90">
        <v>16</v>
      </c>
      <c r="B152" s="5" t="s">
        <v>69</v>
      </c>
      <c r="C152" s="52">
        <v>324</v>
      </c>
      <c r="D152" s="53">
        <v>72307</v>
      </c>
      <c r="E152" s="53">
        <v>82468</v>
      </c>
      <c r="F152" s="54">
        <v>10485</v>
      </c>
    </row>
    <row r="153" spans="1:6" x14ac:dyDescent="0.35">
      <c r="A153" s="90">
        <v>17</v>
      </c>
      <c r="B153" s="5" t="s">
        <v>70</v>
      </c>
      <c r="C153" s="52">
        <v>31419</v>
      </c>
      <c r="D153" s="53">
        <v>294974</v>
      </c>
      <c r="E153" s="53">
        <v>278118</v>
      </c>
      <c r="F153" s="54">
        <v>14563</v>
      </c>
    </row>
    <row r="154" spans="1:6" x14ac:dyDescent="0.35">
      <c r="A154" s="90">
        <v>18</v>
      </c>
      <c r="B154" s="5" t="s">
        <v>71</v>
      </c>
      <c r="C154" s="52">
        <v>237</v>
      </c>
      <c r="D154" s="53">
        <v>52268</v>
      </c>
      <c r="E154" s="53">
        <v>52034</v>
      </c>
      <c r="F154" s="54">
        <v>3</v>
      </c>
    </row>
    <row r="155" spans="1:6" x14ac:dyDescent="0.35">
      <c r="A155" s="90">
        <v>19</v>
      </c>
      <c r="B155" s="5" t="s">
        <v>72</v>
      </c>
      <c r="C155" s="52">
        <v>111691</v>
      </c>
      <c r="D155" s="53">
        <v>0</v>
      </c>
      <c r="E155" s="53">
        <v>48297</v>
      </c>
      <c r="F155" s="54">
        <v>0</v>
      </c>
    </row>
    <row r="156" spans="1:6" x14ac:dyDescent="0.35">
      <c r="A156" s="90">
        <v>20</v>
      </c>
      <c r="B156" s="5" t="s">
        <v>73</v>
      </c>
      <c r="C156" s="52">
        <v>0</v>
      </c>
      <c r="D156" s="53">
        <v>0</v>
      </c>
      <c r="E156" s="53">
        <v>0</v>
      </c>
      <c r="F156" s="54">
        <v>0</v>
      </c>
    </row>
    <row r="157" spans="1:6" x14ac:dyDescent="0.35">
      <c r="A157" s="90">
        <v>21</v>
      </c>
      <c r="B157" s="5" t="s">
        <v>74</v>
      </c>
      <c r="C157" s="52">
        <v>0</v>
      </c>
      <c r="D157" s="53">
        <v>5615</v>
      </c>
      <c r="E157" s="53">
        <v>7419</v>
      </c>
      <c r="F157" s="54">
        <v>1804</v>
      </c>
    </row>
    <row r="158" spans="1:6" x14ac:dyDescent="0.35">
      <c r="A158" s="90">
        <v>22</v>
      </c>
      <c r="B158" s="5" t="s">
        <v>75</v>
      </c>
      <c r="C158" s="52">
        <v>0</v>
      </c>
      <c r="D158" s="53">
        <v>0</v>
      </c>
      <c r="E158" s="53">
        <v>0</v>
      </c>
      <c r="F158" s="54">
        <v>0</v>
      </c>
    </row>
    <row r="159" spans="1:6" x14ac:dyDescent="0.35">
      <c r="A159" s="90">
        <v>23</v>
      </c>
      <c r="B159" s="5" t="s">
        <v>76</v>
      </c>
      <c r="C159" s="52">
        <v>0</v>
      </c>
      <c r="D159" s="53">
        <v>0</v>
      </c>
      <c r="E159" s="53">
        <v>0</v>
      </c>
      <c r="F159" s="54">
        <v>0</v>
      </c>
    </row>
    <row r="160" spans="1:6" x14ac:dyDescent="0.35">
      <c r="A160" s="90">
        <v>24</v>
      </c>
      <c r="B160" s="5" t="s">
        <v>77</v>
      </c>
      <c r="C160" s="52">
        <v>0</v>
      </c>
      <c r="D160" s="53">
        <v>0</v>
      </c>
      <c r="E160" s="53">
        <v>0</v>
      </c>
      <c r="F160" s="54">
        <v>0</v>
      </c>
    </row>
    <row r="161" spans="1:6" ht="15" thickBot="1" x14ac:dyDescent="0.4">
      <c r="A161" s="90">
        <v>25</v>
      </c>
      <c r="B161" s="6" t="s">
        <v>198</v>
      </c>
      <c r="C161" s="52">
        <v>0</v>
      </c>
      <c r="D161" s="53">
        <v>0</v>
      </c>
      <c r="E161" s="53">
        <v>0</v>
      </c>
      <c r="F161" s="54">
        <v>0</v>
      </c>
    </row>
    <row r="162" spans="1:6" ht="15.5" thickTop="1" thickBot="1" x14ac:dyDescent="0.4">
      <c r="A162" s="91">
        <v>26</v>
      </c>
      <c r="B162" s="17" t="s">
        <v>79</v>
      </c>
      <c r="C162" s="55">
        <v>271000</v>
      </c>
      <c r="D162" s="56">
        <v>992162</v>
      </c>
      <c r="E162" s="56">
        <v>887067</v>
      </c>
      <c r="F162" s="57">
        <v>79681</v>
      </c>
    </row>
    <row r="163" spans="1:6" ht="15" thickTop="1" x14ac:dyDescent="0.35"/>
    <row r="165" spans="1:6" x14ac:dyDescent="0.35">
      <c r="B165" s="95" t="s">
        <v>196</v>
      </c>
      <c r="D165" t="s">
        <v>209</v>
      </c>
    </row>
    <row r="167" spans="1:6" ht="15" thickBot="1" x14ac:dyDescent="0.4"/>
    <row r="168" spans="1:6" ht="43.5" customHeight="1" thickTop="1" x14ac:dyDescent="0.35">
      <c r="A168" s="99" t="s">
        <v>1</v>
      </c>
      <c r="B168" s="118" t="s">
        <v>2</v>
      </c>
      <c r="C168" s="47" t="s">
        <v>189</v>
      </c>
      <c r="D168" s="46" t="s">
        <v>191</v>
      </c>
      <c r="E168" s="46" t="s">
        <v>189</v>
      </c>
      <c r="F168" s="30" t="s">
        <v>191</v>
      </c>
    </row>
    <row r="169" spans="1:6" ht="43.5" customHeight="1" thickBot="1" x14ac:dyDescent="0.4">
      <c r="A169" s="100"/>
      <c r="B169" s="119"/>
      <c r="C169" s="69" t="s">
        <v>141</v>
      </c>
      <c r="D169" s="70" t="s">
        <v>141</v>
      </c>
      <c r="E169" s="70" t="s">
        <v>195</v>
      </c>
      <c r="F169" s="71" t="s">
        <v>195</v>
      </c>
    </row>
    <row r="170" spans="1:6" ht="15" thickTop="1" x14ac:dyDescent="0.35">
      <c r="A170" s="89">
        <v>1</v>
      </c>
      <c r="B170" s="7" t="s">
        <v>54</v>
      </c>
      <c r="C170" s="58">
        <v>0</v>
      </c>
      <c r="D170" s="59">
        <v>5333521.6874500401</v>
      </c>
      <c r="E170" s="59">
        <v>0</v>
      </c>
      <c r="F170" s="60">
        <v>0</v>
      </c>
    </row>
    <row r="171" spans="1:6" x14ac:dyDescent="0.35">
      <c r="A171" s="90">
        <v>2</v>
      </c>
      <c r="B171" s="5" t="s">
        <v>55</v>
      </c>
      <c r="C171" s="61">
        <v>0</v>
      </c>
      <c r="D171" s="62">
        <v>0</v>
      </c>
      <c r="E171" s="62">
        <v>0</v>
      </c>
      <c r="F171" s="63">
        <v>0</v>
      </c>
    </row>
    <row r="172" spans="1:6" x14ac:dyDescent="0.35">
      <c r="A172" s="90">
        <v>3</v>
      </c>
      <c r="B172" s="5" t="s">
        <v>207</v>
      </c>
      <c r="C172" s="61">
        <v>0</v>
      </c>
      <c r="D172" s="62">
        <v>0</v>
      </c>
      <c r="E172" s="62">
        <v>0</v>
      </c>
      <c r="F172" s="63">
        <v>0</v>
      </c>
    </row>
    <row r="173" spans="1:6" x14ac:dyDescent="0.35">
      <c r="A173" s="90">
        <v>4</v>
      </c>
      <c r="B173" s="5" t="s">
        <v>197</v>
      </c>
      <c r="C173" s="61">
        <v>671922.6</v>
      </c>
      <c r="D173" s="62">
        <v>0</v>
      </c>
      <c r="E173" s="62">
        <v>0</v>
      </c>
      <c r="F173" s="63">
        <v>0</v>
      </c>
    </row>
    <row r="174" spans="1:6" x14ac:dyDescent="0.35">
      <c r="A174" s="90">
        <v>5</v>
      </c>
      <c r="B174" s="5" t="s">
        <v>58</v>
      </c>
      <c r="C174" s="61">
        <v>674642</v>
      </c>
      <c r="D174" s="62">
        <v>66191</v>
      </c>
      <c r="E174" s="62">
        <v>226336</v>
      </c>
      <c r="F174" s="63">
        <v>834787</v>
      </c>
    </row>
    <row r="175" spans="1:6" x14ac:dyDescent="0.35">
      <c r="A175" s="90">
        <v>6</v>
      </c>
      <c r="B175" s="5" t="s">
        <v>59</v>
      </c>
      <c r="C175" s="61">
        <v>59408</v>
      </c>
      <c r="D175" s="62">
        <v>295433</v>
      </c>
      <c r="E175" s="62">
        <v>1638879</v>
      </c>
      <c r="F175" s="63">
        <v>1374175</v>
      </c>
    </row>
    <row r="176" spans="1:6" x14ac:dyDescent="0.35">
      <c r="A176" s="90">
        <v>7</v>
      </c>
      <c r="B176" s="5" t="s">
        <v>60</v>
      </c>
      <c r="C176" s="61">
        <v>0</v>
      </c>
      <c r="D176" s="62">
        <v>0</v>
      </c>
      <c r="E176" s="62">
        <v>0</v>
      </c>
      <c r="F176" s="63">
        <v>0</v>
      </c>
    </row>
    <row r="177" spans="1:6" x14ac:dyDescent="0.35">
      <c r="A177" s="90">
        <v>8</v>
      </c>
      <c r="B177" s="5" t="s">
        <v>61</v>
      </c>
      <c r="C177" s="61">
        <v>1644707.25091823</v>
      </c>
      <c r="D177" s="62">
        <v>16136479.0103282</v>
      </c>
      <c r="E177" s="62">
        <v>12542286.437589999</v>
      </c>
      <c r="F177" s="63">
        <v>750654.68698</v>
      </c>
    </row>
    <row r="178" spans="1:6" x14ac:dyDescent="0.35">
      <c r="A178" s="90">
        <v>9</v>
      </c>
      <c r="B178" s="5" t="s">
        <v>62</v>
      </c>
      <c r="C178" s="61">
        <v>0</v>
      </c>
      <c r="D178" s="62">
        <v>0</v>
      </c>
      <c r="E178" s="62">
        <v>0</v>
      </c>
      <c r="F178" s="63">
        <v>0</v>
      </c>
    </row>
    <row r="179" spans="1:6" x14ac:dyDescent="0.35">
      <c r="A179" s="90">
        <v>10</v>
      </c>
      <c r="B179" s="5" t="s">
        <v>63</v>
      </c>
      <c r="C179" s="61">
        <v>11478754.0815752</v>
      </c>
      <c r="D179" s="62">
        <v>11478754.0815752</v>
      </c>
      <c r="E179" s="62">
        <v>2576709.8298988198</v>
      </c>
      <c r="F179" s="63">
        <v>2576709.8298988198</v>
      </c>
    </row>
    <row r="180" spans="1:6" x14ac:dyDescent="0.35">
      <c r="A180" s="90">
        <v>11</v>
      </c>
      <c r="B180" s="5" t="s">
        <v>64</v>
      </c>
      <c r="C180" s="61">
        <v>0</v>
      </c>
      <c r="D180" s="62">
        <v>0</v>
      </c>
      <c r="E180" s="62">
        <v>0</v>
      </c>
      <c r="F180" s="63">
        <v>0</v>
      </c>
    </row>
    <row r="181" spans="1:6" x14ac:dyDescent="0.35">
      <c r="A181" s="90">
        <v>12</v>
      </c>
      <c r="B181" s="5" t="s">
        <v>65</v>
      </c>
      <c r="C181" s="61">
        <v>1008787.24339</v>
      </c>
      <c r="D181" s="62">
        <v>6037567.9384600297</v>
      </c>
      <c r="E181" s="62">
        <v>5028780.6950699901</v>
      </c>
      <c r="F181" s="63">
        <v>0</v>
      </c>
    </row>
    <row r="182" spans="1:6" x14ac:dyDescent="0.35">
      <c r="A182" s="90">
        <v>13</v>
      </c>
      <c r="B182" s="5" t="s">
        <v>66</v>
      </c>
      <c r="C182" s="61">
        <v>0</v>
      </c>
      <c r="D182" s="62">
        <v>6226228.0565199899</v>
      </c>
      <c r="E182" s="62">
        <v>6799866.2924300302</v>
      </c>
      <c r="F182" s="63">
        <v>573638.235910004</v>
      </c>
    </row>
    <row r="183" spans="1:6" x14ac:dyDescent="0.35">
      <c r="A183" s="90">
        <v>14</v>
      </c>
      <c r="B183" s="5" t="s">
        <v>67</v>
      </c>
      <c r="C183" s="61">
        <v>233258.63514000099</v>
      </c>
      <c r="D183" s="62">
        <v>14258585.129932299</v>
      </c>
      <c r="E183" s="62">
        <v>14912824.2978392</v>
      </c>
      <c r="F183" s="63">
        <v>3022625.6083099898</v>
      </c>
    </row>
    <row r="184" spans="1:6" x14ac:dyDescent="0.35">
      <c r="A184" s="90">
        <v>15</v>
      </c>
      <c r="B184" s="5" t="s">
        <v>68</v>
      </c>
      <c r="C184" s="61">
        <v>0</v>
      </c>
      <c r="D184" s="62">
        <v>362889</v>
      </c>
      <c r="E184" s="62">
        <v>389451</v>
      </c>
      <c r="F184" s="63">
        <v>26563</v>
      </c>
    </row>
    <row r="185" spans="1:6" x14ac:dyDescent="0.35">
      <c r="A185" s="90">
        <v>16</v>
      </c>
      <c r="B185" s="5" t="s">
        <v>69</v>
      </c>
      <c r="C185" s="61">
        <v>23126.55056</v>
      </c>
      <c r="D185" s="62">
        <v>10104352.277030099</v>
      </c>
      <c r="E185" s="62">
        <v>12910864.355370101</v>
      </c>
      <c r="F185" s="63">
        <v>2829638.6289000101</v>
      </c>
    </row>
    <row r="186" spans="1:6" x14ac:dyDescent="0.35">
      <c r="A186" s="90">
        <v>17</v>
      </c>
      <c r="B186" s="5" t="s">
        <v>70</v>
      </c>
      <c r="C186" s="61">
        <v>2287508.11202031</v>
      </c>
      <c r="D186" s="62">
        <v>26691458.645769201</v>
      </c>
      <c r="E186" s="62">
        <v>23570810.817409702</v>
      </c>
      <c r="F186" s="63">
        <v>986945.16246083099</v>
      </c>
    </row>
    <row r="187" spans="1:6" x14ac:dyDescent="0.35">
      <c r="A187" s="90">
        <v>18</v>
      </c>
      <c r="B187" s="5" t="s">
        <v>71</v>
      </c>
      <c r="C187" s="61">
        <v>20272.503110000001</v>
      </c>
      <c r="D187" s="62">
        <v>3249479.0261300099</v>
      </c>
      <c r="E187" s="62">
        <v>2792224.2724299999</v>
      </c>
      <c r="F187" s="63">
        <v>0</v>
      </c>
    </row>
    <row r="188" spans="1:6" x14ac:dyDescent="0.35">
      <c r="A188" s="90">
        <v>19</v>
      </c>
      <c r="B188" s="5" t="s">
        <v>72</v>
      </c>
      <c r="C188" s="61">
        <v>10267522.9644704</v>
      </c>
      <c r="D188" s="62">
        <v>0</v>
      </c>
      <c r="E188" s="62">
        <v>4048548.8895027</v>
      </c>
      <c r="F188" s="63">
        <v>0</v>
      </c>
    </row>
    <row r="189" spans="1:6" x14ac:dyDescent="0.35">
      <c r="A189" s="90">
        <v>20</v>
      </c>
      <c r="B189" s="5" t="s">
        <v>73</v>
      </c>
      <c r="C189" s="61">
        <v>0</v>
      </c>
      <c r="D189" s="62">
        <v>0</v>
      </c>
      <c r="E189" s="62">
        <v>0</v>
      </c>
      <c r="F189" s="63">
        <v>0</v>
      </c>
    </row>
    <row r="190" spans="1:6" x14ac:dyDescent="0.35">
      <c r="A190" s="90">
        <v>21</v>
      </c>
      <c r="B190" s="5" t="s">
        <v>74</v>
      </c>
      <c r="C190" s="61">
        <v>0</v>
      </c>
      <c r="D190" s="62">
        <v>975912.80653999897</v>
      </c>
      <c r="E190" s="62">
        <v>1163527.7032999999</v>
      </c>
      <c r="F190" s="63">
        <v>187614.89676</v>
      </c>
    </row>
    <row r="191" spans="1:6" x14ac:dyDescent="0.35">
      <c r="A191" s="90">
        <v>22</v>
      </c>
      <c r="B191" s="5" t="s">
        <v>75</v>
      </c>
      <c r="C191" s="61">
        <v>0</v>
      </c>
      <c r="D191" s="62">
        <v>0</v>
      </c>
      <c r="E191" s="62">
        <v>0</v>
      </c>
      <c r="F191" s="63">
        <v>0</v>
      </c>
    </row>
    <row r="192" spans="1:6" x14ac:dyDescent="0.35">
      <c r="A192" s="90">
        <v>23</v>
      </c>
      <c r="B192" s="5" t="s">
        <v>76</v>
      </c>
      <c r="C192" s="61">
        <v>0</v>
      </c>
      <c r="D192" s="62">
        <v>0</v>
      </c>
      <c r="E192" s="62">
        <v>0</v>
      </c>
      <c r="F192" s="63">
        <v>0</v>
      </c>
    </row>
    <row r="193" spans="1:6" x14ac:dyDescent="0.35">
      <c r="A193" s="90">
        <v>24</v>
      </c>
      <c r="B193" s="5" t="s">
        <v>77</v>
      </c>
      <c r="C193" s="61">
        <v>0</v>
      </c>
      <c r="D193" s="62">
        <v>0</v>
      </c>
      <c r="E193" s="62">
        <v>0</v>
      </c>
      <c r="F193" s="63">
        <v>0</v>
      </c>
    </row>
    <row r="194" spans="1:6" ht="15" thickBot="1" x14ac:dyDescent="0.4">
      <c r="A194" s="90">
        <v>25</v>
      </c>
      <c r="B194" s="6" t="s">
        <v>198</v>
      </c>
      <c r="C194" s="61">
        <v>0</v>
      </c>
      <c r="D194" s="62">
        <v>0</v>
      </c>
      <c r="E194" s="62">
        <v>0</v>
      </c>
      <c r="F194" s="63">
        <v>0</v>
      </c>
    </row>
    <row r="195" spans="1:6" ht="15.5" thickTop="1" thickBot="1" x14ac:dyDescent="0.4">
      <c r="A195" s="91">
        <v>26</v>
      </c>
      <c r="B195" s="17" t="s">
        <v>79</v>
      </c>
      <c r="C195" s="64">
        <v>28369909.941184141</v>
      </c>
      <c r="D195" s="65">
        <v>101216851.65973507</v>
      </c>
      <c r="E195" s="65">
        <v>88601109.590840533</v>
      </c>
      <c r="F195" s="66">
        <v>13163352.049219655</v>
      </c>
    </row>
    <row r="196" spans="1:6" ht="15" thickTop="1" x14ac:dyDescent="0.35"/>
  </sheetData>
  <mergeCells count="8">
    <mergeCell ref="F102:F103"/>
    <mergeCell ref="A135:A136"/>
    <mergeCell ref="B135:B136"/>
    <mergeCell ref="A168:A169"/>
    <mergeCell ref="B168:B169"/>
    <mergeCell ref="A102:A103"/>
    <mergeCell ref="B102:B103"/>
    <mergeCell ref="C102:C10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pozyczki_I-II kwartał 2024</vt:lpstr>
      <vt:lpstr>leasing_I-II kwartał 2024</vt:lpstr>
      <vt:lpstr>outstanding_30.06.2024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2024-12-10T15:13:07Z</dcterms:created>
  <dcterms:modified xsi:type="dcterms:W3CDTF">2025-01-03T15:57:06Z</dcterms:modified>
</cp:coreProperties>
</file>