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en_skoroszyt"/>
  <mc:AlternateContent xmlns:mc="http://schemas.openxmlformats.org/markup-compatibility/2006">
    <mc:Choice Requires="x15">
      <x15ac:absPath xmlns:x15ac="http://schemas.microsoft.com/office/spreadsheetml/2010/11/ac" url="G:\Mój dysk\Team ZPL\STATYSTYKA\2026\06.2026\"/>
    </mc:Choice>
  </mc:AlternateContent>
  <xr:revisionPtr revIDLastSave="0" documentId="13_ncr:1_{38704F1A-0635-4510-98DE-4A10A92899DE}" xr6:coauthVersionLast="47" xr6:coauthVersionMax="47" xr10:uidLastSave="{00000000-0000-0000-0000-000000000000}"/>
  <bookViews>
    <workbookView xWindow="28680" yWindow="-120" windowWidth="29040" windowHeight="15720" tabRatio="905" activeTab="4" xr2:uid="{00000000-000D-0000-FFFF-FFFF00000000}"/>
  </bookViews>
  <sheets>
    <sheet name="finansowanie pożyczką" sheetId="12" r:id="rId1"/>
    <sheet name="finansowanie leasingiem " sheetId="6" r:id="rId2"/>
    <sheet name="dane miesięczne - pożyczka" sheetId="14" r:id="rId3"/>
    <sheet name="dane miesięczne - leasing" sheetId="15" r:id="rId4"/>
    <sheet name="KLIENCI - leasing" sheetId="16" r:id="rId5"/>
    <sheet name="KLIENCI - pożyczka" sheetId="17" r:id="rId6"/>
  </sheets>
  <definedNames>
    <definedName name="kw_data">'finansowanie pożyczką'!$B$5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6" l="1"/>
  <c r="B45" i="6" l="1"/>
  <c r="B41" i="6"/>
  <c r="B37" i="6"/>
  <c r="B33" i="6"/>
  <c r="B25" i="6"/>
  <c r="B18" i="6"/>
  <c r="B13" i="6"/>
  <c r="B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Grochólski Przemysław</author>
  </authors>
  <commentList>
    <comment ref="C7" authorId="0" shapeId="0" xr:uid="{247EAF68-674B-4885-941C-22626EC45FAB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7" authorId="0" shapeId="0" xr:uid="{D07C1610-393A-46C5-9BF1-4351AEF813C1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8" authorId="0" shapeId="0" xr:uid="{A1437502-1B04-4DA2-8E82-31B7193C21B8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8" authorId="0" shapeId="0" xr:uid="{DD90CB17-468D-48F8-9FCE-CEC268CC9B8A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9" authorId="0" shapeId="0" xr:uid="{3675B05B-BBDB-45FC-BEFB-6A03C269D4AC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9" authorId="0" shapeId="0" xr:uid="{9D7B766B-6094-46D5-B569-D9F0E4B98951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0" authorId="0" shapeId="0" xr:uid="{1B278B96-1F69-4B51-A640-01E75BA4A68B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0" authorId="0" shapeId="0" xr:uid="{6E1D104B-38B2-4EFB-A73C-836D37661218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1" authorId="0" shapeId="0" xr:uid="{EA095D8C-7057-4769-9B1D-56D1935799F3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1" authorId="0" shapeId="0" xr:uid="{BF2860FA-B38C-4B00-951A-9D323F5863D8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2" authorId="0" shapeId="0" xr:uid="{7F80ADE7-815C-469D-B8FE-18093E7F369D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2" authorId="0" shapeId="0" xr:uid="{8EFE8E94-753F-4EF1-B06C-4AD89D2FBC2C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3" authorId="0" shapeId="0" xr:uid="{C76B965B-025C-456C-8B3B-C80FE7796116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3" authorId="0" shapeId="0" xr:uid="{4E379C2F-AFFA-478E-9559-3BBA4AFC4844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6" authorId="0" shapeId="0" xr:uid="{2E019BA4-2552-4E4C-A947-FD4D2F7CBAC8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6" authorId="0" shapeId="0" xr:uid="{F0A2EFA9-78E5-4C78-AEFE-0C302DA13B40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7" authorId="0" shapeId="0" xr:uid="{C335260E-6796-454C-BA78-AFB03282390D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7" authorId="0" shapeId="0" xr:uid="{5C96B6D7-304A-44E7-8AFB-15E861FADD89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18" authorId="0" shapeId="0" xr:uid="{588585E2-C3C8-4CB4-B6BB-CCC045C641FF}">
      <text>
        <r>
          <rPr>
            <sz val="9"/>
            <color indexed="81"/>
            <rFont val="Tahoma"/>
            <charset val="1"/>
          </rPr>
          <t>leasing klienci_x000D_
-1_x000D_
ILOSC_SRODKOW_TRWALYCH</t>
        </r>
      </text>
    </comment>
    <comment ref="D18" authorId="0" shapeId="0" xr:uid="{43C5953F-CB39-4F37-8DD4-DAFE416F2A07}">
      <text>
        <r>
          <rPr>
            <sz val="9"/>
            <color indexed="81"/>
            <rFont val="Tahoma"/>
            <charset val="1"/>
          </rPr>
          <t>leasing klienci_x000D_
-1_x000D_
WARTOSC_NETTO_TYS_ZL</t>
        </r>
      </text>
    </comment>
    <comment ref="C23" authorId="0" shapeId="0" xr:uid="{051B005E-B591-40D1-A40C-E927836CA212}">
      <text>
        <r>
          <rPr>
            <sz val="9"/>
            <color indexed="81"/>
            <rFont val="Tahoma"/>
            <charset val="1"/>
          </rPr>
          <t>leasing klienci_x000D_
-1_x000D_
ILOSC_KLIENTOW</t>
        </r>
      </text>
    </comment>
    <comment ref="C26" authorId="0" shapeId="0" xr:uid="{10E940B3-98B6-4300-BEFF-77DBE0100127}">
      <text>
        <r>
          <rPr>
            <sz val="9"/>
            <color indexed="81"/>
            <rFont val="Tahoma"/>
            <charset val="1"/>
          </rPr>
          <t>leasing klienci_x000D_
-1_x000D_
ILOSC_KLIENTOW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Grochólski Przemysław</author>
  </authors>
  <commentList>
    <comment ref="C7" authorId="0" shapeId="0" xr:uid="{3DE17AC5-816F-43C3-AFDD-E5E5BF56DD81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7" authorId="0" shapeId="0" xr:uid="{217B9E36-3730-44E1-9214-95D4CEF8E446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8" authorId="0" shapeId="0" xr:uid="{988FB2B9-8612-4F73-8432-F7C74F6F2F9A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8" authorId="0" shapeId="0" xr:uid="{08FCFB6D-0E4E-4A76-A988-379993A2174F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9" authorId="0" shapeId="0" xr:uid="{7EBAA986-4D37-416D-8DEB-EB1C71F1BD37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9" authorId="0" shapeId="0" xr:uid="{9CE32461-42E3-4217-A281-A1B2B01F557E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0" authorId="0" shapeId="0" xr:uid="{2A84F54E-6721-46D5-8AD6-1B5A7F956E93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0" authorId="0" shapeId="0" xr:uid="{FBFD7740-FA82-4BA9-AAA1-71AC4245FD1E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1" authorId="0" shapeId="0" xr:uid="{065B4971-1F60-4FF4-8B18-597F01A722E4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1" authorId="0" shapeId="0" xr:uid="{B15B12AA-1227-4D88-813C-56C563B1AA75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2" authorId="0" shapeId="0" xr:uid="{3148A036-8966-4B57-B237-6FBFB77E0F5B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2" authorId="0" shapeId="0" xr:uid="{9E4A479C-6AC5-4AAD-8B35-8D45E89F4ACB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3" authorId="0" shapeId="0" xr:uid="{2260ADF7-61C2-4D44-9489-FBEC8C232E46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3" authorId="0" shapeId="0" xr:uid="{573AA49F-4813-4F38-83FC-2BFA7B701A7C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6" authorId="0" shapeId="0" xr:uid="{880EBB32-905A-4989-BCFB-B913BA9100D7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6" authorId="0" shapeId="0" xr:uid="{B0A56382-C2FA-4AE0-AB40-99EF83C42B1D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7" authorId="0" shapeId="0" xr:uid="{CF500673-C292-4613-816A-0C20BE4D7512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7" authorId="0" shapeId="0" xr:uid="{697C8258-F159-4F98-BBCB-F78BF8D30DC8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18" authorId="0" shapeId="0" xr:uid="{9FCC9037-F803-42F1-90B8-AAE8F60BF8A0}">
      <text>
        <r>
          <rPr>
            <sz val="9"/>
            <color indexed="81"/>
            <rFont val="Tahoma"/>
            <charset val="1"/>
          </rPr>
          <t>Pożyczki klienci _x000D_
-1_x000D_
ILOSC_SRODKOW_TRWALYCH</t>
        </r>
      </text>
    </comment>
    <comment ref="D18" authorId="0" shapeId="0" xr:uid="{54FBCCAB-5D41-4969-BF12-0BC13C380AFF}">
      <text>
        <r>
          <rPr>
            <sz val="9"/>
            <color indexed="81"/>
            <rFont val="Tahoma"/>
            <charset val="1"/>
          </rPr>
          <t>Pożyczki klienci _x000D_
-1_x000D_
WARTOSC_NETTO_TYS_ZL</t>
        </r>
      </text>
    </comment>
    <comment ref="C23" authorId="0" shapeId="0" xr:uid="{5B678615-BE40-4B57-8521-002723E60250}">
      <text>
        <r>
          <rPr>
            <sz val="9"/>
            <color indexed="81"/>
            <rFont val="Tahoma"/>
            <charset val="1"/>
          </rPr>
          <t>Pożyczki klienci _x000D_
-1_x000D_
ILOSC_KLIENTOW</t>
        </r>
      </text>
    </comment>
    <comment ref="C26" authorId="0" shapeId="0" xr:uid="{6FCD9DE2-6D49-49C7-9E8A-E364A966AEE8}">
      <text>
        <r>
          <rPr>
            <sz val="9"/>
            <color indexed="81"/>
            <rFont val="Tahoma"/>
            <charset val="1"/>
          </rPr>
          <t>Pożyczki klienci _x000D_
-1_x000D_
ILOSC_KLIENTOW</t>
        </r>
      </text>
    </comment>
  </commentList>
</comments>
</file>

<file path=xl/sharedStrings.xml><?xml version="1.0" encoding="utf-8"?>
<sst xmlns="http://schemas.openxmlformats.org/spreadsheetml/2006/main" count="3180" uniqueCount="305">
  <si>
    <t>Aktywa</t>
  </si>
  <si>
    <t>Ruchomosci</t>
  </si>
  <si>
    <t>Srodki transportu drogowego</t>
  </si>
  <si>
    <t>osobowe</t>
  </si>
  <si>
    <t>o masie do 3,5 tony</t>
  </si>
  <si>
    <t>o masie powyzej 3,5 tony</t>
  </si>
  <si>
    <t>ciagniki siodlowe</t>
  </si>
  <si>
    <t>naczepy / przyczepy</t>
  </si>
  <si>
    <t>autobusy</t>
  </si>
  <si>
    <t>inne</t>
  </si>
  <si>
    <t>Maszyny i urzadzenia przemyslowe</t>
  </si>
  <si>
    <t>sprzet budowlany</t>
  </si>
  <si>
    <t>maszyny rolnicze</t>
  </si>
  <si>
    <t>maszyny poligraficzne</t>
  </si>
  <si>
    <t>maszyny do produkcji tworzyw sztucznych</t>
  </si>
  <si>
    <t>maszyny i urzadzenia do obróbki metali</t>
  </si>
  <si>
    <t>maszyny dla przemyslu spozywczego</t>
  </si>
  <si>
    <t>sprzet medyczny</t>
  </si>
  <si>
    <t>sprzet gastronomiczny</t>
  </si>
  <si>
    <t>wózki widlowe</t>
  </si>
  <si>
    <t>Komputery i sprzet biurowy</t>
  </si>
  <si>
    <t>sprzet</t>
  </si>
  <si>
    <t>oprogramowanie</t>
  </si>
  <si>
    <t>Pozostale srodki transportu</t>
  </si>
  <si>
    <t>powietrzne</t>
  </si>
  <si>
    <t>wodne</t>
  </si>
  <si>
    <t>kolejowe</t>
  </si>
  <si>
    <t>Inne Ruchomosci</t>
  </si>
  <si>
    <t>Nieruchomosci</t>
  </si>
  <si>
    <t>budynki przemyslowe</t>
  </si>
  <si>
    <t>obiekty handlowe i uslugowe</t>
  </si>
  <si>
    <t>obiekty biurowe</t>
  </si>
  <si>
    <t>hotele i obiekty rekreacyjne</t>
  </si>
  <si>
    <t>aktywa w zarzadzaniu ( bez finansowania )</t>
  </si>
  <si>
    <t>assets</t>
  </si>
  <si>
    <t>assets.movables</t>
  </si>
  <si>
    <t>assets.movables.roadTransport</t>
  </si>
  <si>
    <t>assets.movables.roadTransport.personal</t>
  </si>
  <si>
    <t>assets.movables.roadTransport.trucks.upTo3_5t</t>
  </si>
  <si>
    <t>assets.movables.roadTransport.trucks.above3_5t</t>
  </si>
  <si>
    <t>assets.movables.roadTransport.tracktors</t>
  </si>
  <si>
    <t>assets.movables.roadTransport.trailers</t>
  </si>
  <si>
    <t>assets.movables.roadTransport.buses</t>
  </si>
  <si>
    <t>assets.movables.roadTransport.other</t>
  </si>
  <si>
    <t>assets.movables.machines</t>
  </si>
  <si>
    <t>assets.movables.machines.construction</t>
  </si>
  <si>
    <t>assets.movables.machines.agricultural</t>
  </si>
  <si>
    <t>assets.movables.machines.printing</t>
  </si>
  <si>
    <t>assets.movables.machines.plasticManufacturing</t>
  </si>
  <si>
    <t>assets.movables.machines.metalManufactoring</t>
  </si>
  <si>
    <t>assets.movables.machines.foodManufactoring</t>
  </si>
  <si>
    <t>assets.movables.machines.medicalEquipment</t>
  </si>
  <si>
    <t>assets.movables.machines.gastronomicEquipment</t>
  </si>
  <si>
    <t>assets.movables.machines.forklifts</t>
  </si>
  <si>
    <t>assets.movables.machines.other</t>
  </si>
  <si>
    <t>assets.movables.officeEquipment</t>
  </si>
  <si>
    <t>assets.movables.officeEquipment.hardware</t>
  </si>
  <si>
    <t>assets.movables.officeEquipment.software</t>
  </si>
  <si>
    <t>assets.movables.officeEquipment.other</t>
  </si>
  <si>
    <t>assets.movables.otherTransport</t>
  </si>
  <si>
    <t>assets.movables.otherTransport.air</t>
  </si>
  <si>
    <t>assets.movables.otherTransport.marine</t>
  </si>
  <si>
    <t>assets.movables.otherTransport.rail</t>
  </si>
  <si>
    <t>assets.movables.other</t>
  </si>
  <si>
    <t>assets.immovables</t>
  </si>
  <si>
    <t>assets.immovables.industry</t>
  </si>
  <si>
    <t>assets.immovables.retailAndService</t>
  </si>
  <si>
    <t>assets.immovables.offices</t>
  </si>
  <si>
    <t>assets.immovables.hotelsAndRecreation</t>
  </si>
  <si>
    <t>assets.immovables.other</t>
  </si>
  <si>
    <t>assets.underManagement</t>
  </si>
  <si>
    <t>OSD</t>
  </si>
  <si>
    <t>TRK</t>
  </si>
  <si>
    <t>MiU</t>
  </si>
  <si>
    <t>Średnia wartość kontraktu</t>
  </si>
  <si>
    <t>fotowoltaika</t>
  </si>
  <si>
    <t>wiatraki i turbiny wiatrowe</t>
  </si>
  <si>
    <t>stacje ładowania pojazdów elektrycznych (na użytek własny i komercyjny)</t>
  </si>
  <si>
    <t>Środki transportu drogowego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</si>
  <si>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</si>
  <si>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</si>
  <si>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</si>
  <si>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</si>
  <si>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</si>
  <si>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</si>
  <si>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</si>
  <si>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</si>
  <si>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</si>
  <si>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</si>
  <si>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</si>
  <si>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</si>
  <si>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</si>
  <si>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</si>
  <si>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</si>
  <si>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</si>
  <si>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</si>
  <si>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</si>
  <si>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inne IT</t>
  </si>
  <si>
    <t>Pozostałe  środki transportu</t>
  </si>
  <si>
    <t>Inne ruchomości</t>
  </si>
  <si>
    <t>Ruchomości</t>
  </si>
  <si>
    <t>Nieruchomości</t>
  </si>
  <si>
    <t>Ogółem Aktywa</t>
  </si>
  <si>
    <t>PLN</t>
  </si>
  <si>
    <t>EUR</t>
  </si>
  <si>
    <t>CHF</t>
  </si>
  <si>
    <t>USD</t>
  </si>
  <si>
    <t>Pojazdy</t>
  </si>
  <si>
    <t>o masie do 3,5t.</t>
  </si>
  <si>
    <t>o masie powyżej 3,5t.</t>
  </si>
  <si>
    <t>sprzęt budowlany</t>
  </si>
  <si>
    <t>maszyny do obróbki metali</t>
  </si>
  <si>
    <t>maszyny dla przemysłu spożywczego</t>
  </si>
  <si>
    <t>IT</t>
  </si>
  <si>
    <t>Pozostałe środki transportu</t>
  </si>
  <si>
    <t>Łączne aktywa</t>
  </si>
  <si>
    <t>do 100 tys. zł</t>
  </si>
  <si>
    <t>od 100 tys. do 1 mln zł</t>
  </si>
  <si>
    <t>powyżej 1 mln zł</t>
  </si>
  <si>
    <t>Osobowe</t>
  </si>
  <si>
    <t>do 3,5t</t>
  </si>
  <si>
    <t>powyżej 3,5t</t>
  </si>
  <si>
    <t>pozostałe pojazdy</t>
  </si>
  <si>
    <t>Maszyny</t>
  </si>
  <si>
    <t>maszyny i urządzenia do obróbki metali</t>
  </si>
  <si>
    <t>sprzęt medyczny</t>
  </si>
  <si>
    <t>sprzęt gastronomiczny</t>
  </si>
  <si>
    <t>wózki widłowe</t>
  </si>
  <si>
    <t>inne MiU</t>
  </si>
  <si>
    <t>Inne Ruchomości</t>
  </si>
  <si>
    <t>OGÓŁEM AKTYWA</t>
  </si>
  <si>
    <t>Osoba prywatna (nie prowadząca działalności gospodarczej)</t>
  </si>
  <si>
    <t>Przedsiębiorstwa (publiczne i prywatne, w tym jednoosobowe działalności gospodarcze)</t>
  </si>
  <si>
    <t>Sektor publiczny (nie przedsiębiorstwa, czyli podmioty jak JST, administracja państwowa, urzędy)</t>
  </si>
  <si>
    <t>łączna wartość w mln zł 
[wg średniorocznego obrotu klienta]</t>
  </si>
  <si>
    <t>do 5 mln zł</t>
  </si>
  <si>
    <t>od 5 mln [włącznie] do 20 mln zł</t>
  </si>
  <si>
    <t>równe i powyżej 20 mln zł</t>
  </si>
  <si>
    <t>Ilość</t>
  </si>
  <si>
    <t>Średnia wpłata własna</t>
  </si>
  <si>
    <t>Waluta kontraktu (tys. PLN)</t>
  </si>
  <si>
    <t>Wartość netto (WO w tys. PLN)</t>
  </si>
  <si>
    <t>Wielkość kontraktu (tys. PLN)</t>
  </si>
  <si>
    <t>WO wg obrotu klienta (tys. PLN)</t>
  </si>
  <si>
    <t>Dane zagregowane</t>
  </si>
  <si>
    <t>Średnia długość umowy</t>
  </si>
  <si>
    <t>Używane (WO w tys. PLN)</t>
  </si>
  <si>
    <t>Używane - dane zagregowane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</si>
  <si>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</si>
  <si>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</si>
  <si>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</si>
  <si>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</si>
  <si>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</si>
  <si>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</si>
  <si>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</si>
  <si>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</si>
  <si>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</si>
  <si>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</si>
  <si>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</si>
  <si>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</si>
  <si>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Używane (ILOŚĆ)</t>
  </si>
  <si>
    <t>Pełna produkcja gdy podaje uzywane - dane zagregowane</t>
  </si>
  <si>
    <t>Ilość (N+U) gdy podaje uzywane - dane zagregowane</t>
  </si>
  <si>
    <t>wartość używanych gdy podana ilość</t>
  </si>
  <si>
    <t>pompy ciepła</t>
  </si>
  <si>
    <t>magazyny energii</t>
  </si>
  <si>
    <t>Wartość (netto w tys. zł)</t>
  </si>
  <si>
    <t>miesiące</t>
  </si>
  <si>
    <t>ciężarowe:</t>
  </si>
  <si>
    <t>o masie powyżej 3,5 tony</t>
  </si>
  <si>
    <t>Maszyny i urządzenia przemysłowe</t>
  </si>
  <si>
    <t>pozostałe maszyny</t>
  </si>
  <si>
    <t>Środki transp. powietrzn.,wodnego i kolej.</t>
  </si>
  <si>
    <t>Inne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</si>
  <si>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</si>
  <si>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</si>
  <si>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</si>
  <si>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</si>
  <si>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</si>
  <si>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</si>
  <si>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</si>
  <si>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</si>
  <si>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</si>
  <si>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</si>
  <si>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</si>
  <si>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</si>
  <si>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</si>
  <si>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narastająco</t>
  </si>
  <si>
    <t>Ilość środków trwałych</t>
  </si>
  <si>
    <t>Lista firm, które zaraportowały swoje dane: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</si>
  <si>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</si>
  <si>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</si>
  <si>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</si>
  <si>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</si>
  <si>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</si>
  <si>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</si>
  <si>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</si>
  <si>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</si>
  <si>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</si>
  <si>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</si>
  <si>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</si>
  <si>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</si>
  <si>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</si>
  <si>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</si>
  <si>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</si>
  <si>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</si>
  <si>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</si>
  <si>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</si>
  <si>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</si>
  <si>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</si>
  <si>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</si>
  <si>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</si>
  <si>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</si>
  <si>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</si>
  <si>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</si>
  <si>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</si>
  <si>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</si>
  <si>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Alior Leasing Sp. z  o. o.</t>
  </si>
  <si>
    <t>BMW Financial Services Polska Sp z o. o.</t>
  </si>
  <si>
    <t>BNP Paribas Lease Group Sp. z o. o.</t>
  </si>
  <si>
    <t>BOŚ LEASING S.A.</t>
  </si>
  <si>
    <t>BPCE Equipment Solutions Polska Sp. z o.o.</t>
  </si>
  <si>
    <t>BPS Leasing S.A.</t>
  </si>
  <si>
    <t>Caterpillar Financial Services Poland Sp. z o. o.</t>
  </si>
  <si>
    <t>DE LAGE Landen Leasing Polska S.A.</t>
  </si>
  <si>
    <t>Deutsche Leasing Polska S.A.</t>
  </si>
  <si>
    <t>ERSTE Leasing S.A.</t>
  </si>
  <si>
    <t>Europejski Fundusz Leasingowy S.A.</t>
  </si>
  <si>
    <t>Impuls-Leasing Polska Sp. z o. o.</t>
  </si>
  <si>
    <t>ING Leasing Sp. z o. o.</t>
  </si>
  <si>
    <t>Leasing Polski Sp. z o. o.</t>
  </si>
  <si>
    <t>Mercedes-Benz Leasing Polska Sp. z o.o.</t>
  </si>
  <si>
    <t>Millennium Leasing Sp. z o. o.</t>
  </si>
  <si>
    <t>mLeasing Sp. z o. o.</t>
  </si>
  <si>
    <t>NEST LEASE SPÓŁKA AKCYJNA</t>
  </si>
  <si>
    <t>PEAC (Poland) Sp. z  o. o.</t>
  </si>
  <si>
    <t>PEKAO Leasing Sp. z o.o.</t>
  </si>
  <si>
    <t>PKO Leasing S.A.</t>
  </si>
  <si>
    <t>Santander Consumer Multirent Sp. z o.o.</t>
  </si>
  <si>
    <t>Scania Finance Polska Sp. z o. o.</t>
  </si>
  <si>
    <t>SGB Leasing Sp. z o. o.</t>
  </si>
  <si>
    <t>VEHIS FINANSE Sp. z o.o.</t>
  </si>
  <si>
    <t>VELOLEASING SPÓŁKA AKCYJNA</t>
  </si>
  <si>
    <t>Siemens Finance Sp. z o. o.</t>
  </si>
  <si>
    <t>1Q-2Q.2026</t>
  </si>
  <si>
    <t>LEASING</t>
  </si>
  <si>
    <t>Podział umów według klienta docelowego</t>
  </si>
  <si>
    <t>ilość środków trwałych</t>
  </si>
  <si>
    <t>wartość 
[netto tys. zł]</t>
  </si>
  <si>
    <t>Klienci - branża</t>
  </si>
  <si>
    <t>przemysł</t>
  </si>
  <si>
    <t>usługi</t>
  </si>
  <si>
    <t>handel</t>
  </si>
  <si>
    <t>transport</t>
  </si>
  <si>
    <t>budownictwo</t>
  </si>
  <si>
    <t>Klienci - sektor</t>
  </si>
  <si>
    <t>sektor publiczny</t>
  </si>
  <si>
    <t>sektor prywatny</t>
  </si>
  <si>
    <t>ilość klientów</t>
  </si>
  <si>
    <t>Klienci - ilość (w okresie sprawozdawczym)</t>
  </si>
  <si>
    <t>Klienci - ilość aktywnych (w całym portfelu, na koniec okresu sprawozdawczego)</t>
  </si>
  <si>
    <t>FIRMA</t>
  </si>
  <si>
    <t>DATA_AKT</t>
  </si>
  <si>
    <t>PLIK</t>
  </si>
  <si>
    <t>BRAZNE</t>
  </si>
  <si>
    <t>SEKTOR</t>
  </si>
  <si>
    <t>KLIENCI_W_OKRESIE</t>
  </si>
  <si>
    <t>KLIENCI_AKTYWNI</t>
  </si>
  <si>
    <t xml:space="preserve">Alior Leasing Sp. z  o. o. </t>
  </si>
  <si>
    <t>ALIOR LEASING_ZPL _ 06-2026 formularz miesięczny dla uczestników badania.xlsx</t>
  </si>
  <si>
    <t>BMW_FINANCIAL_SERVICES_ZPL_ formularz I-II kwartał 2026_popr.xlsx</t>
  </si>
  <si>
    <t xml:space="preserve">BNP Paribas Lease Group Sp. z o. o. </t>
  </si>
  <si>
    <t>BNP Paribas Lase Group_ kwartalny formularz_II kw. 2026.xlsx</t>
  </si>
  <si>
    <t>BL S.A._ZPL_formularz I-II kwartał 2026.xlsx</t>
  </si>
  <si>
    <t>BPCE Equipment Solutions Polska Sp. z o.o._ZPL_ formularz I-II kwartał 2026.xlsx</t>
  </si>
  <si>
    <t xml:space="preserve">BPS Leasing S.A. </t>
  </si>
  <si>
    <t>BPS LEASING_ZPL _ kwartalny formularz I-II kwartał 2026.xlsx</t>
  </si>
  <si>
    <t xml:space="preserve">Caterpillar Financial Services Poland Sp. z o. o. </t>
  </si>
  <si>
    <t>ZPL_ formularz I-II kwartał 2026 Cat.xlsx</t>
  </si>
  <si>
    <t>FIRMA De Lage Landen Leasing Polska S.A_ZPL_ formularz I-II kwartał 2026.xlsx</t>
  </si>
  <si>
    <t>DLPL_ZPL_ formularz I-II kwartał 2026.xlsx</t>
  </si>
  <si>
    <t>Erste Leasing ZPL_ formularz I-II kwartał 2026.xlsx</t>
  </si>
  <si>
    <t>EFL_ZPL_ formularz I-II kwartał 2026.xlsx</t>
  </si>
  <si>
    <t xml:space="preserve">Impuls-Leasing Polska Sp. z o. o. </t>
  </si>
  <si>
    <t>Impuls-Leasing_ ZPL_I-II kwartał 2026 formularz.xlsx</t>
  </si>
  <si>
    <t>ING_Leasing_ZPL_ formularz I-II kwartał 2026.xlsx</t>
  </si>
  <si>
    <t>LEASIMG POLSKI SP ZOO_ZPL_ formularz I-II kwartał 2026_formularz kor.xlsx</t>
  </si>
  <si>
    <t>Mercedes-Benz Leasing Polska Sp. z o.o._ZPL _I–II kwartał 2026_formularze dla uczestników badania.xlsx</t>
  </si>
  <si>
    <t>Millennium_Leasing_ formularz I-II kwartał 2026 kor 16072026.xlsx</t>
  </si>
  <si>
    <t>mLeasing_ZPL_ kwartalny formularz_I-II kw. 2026 v3.xlsx</t>
  </si>
  <si>
    <t>Nest Lease_ZPL_ formularz I-II kwartał 2026 v2.xlsx</t>
  </si>
  <si>
    <t>ZPL_ formularz I-II kwartał 2026_PEAC.xlsx</t>
  </si>
  <si>
    <t>Pekao Leasing Sp. z o.o._ZPL_ formularz I-II kwartał 2026.xlsx</t>
  </si>
  <si>
    <t>PKO Leasing_ZPL _ formularz I-II kwartał 2026.xlsx</t>
  </si>
  <si>
    <t xml:space="preserve">Santander Consumer Multirent Sp. z o.o. </t>
  </si>
  <si>
    <t>Santander Consumer Multirent_ZPL_ formularz I-II kwartał 2026.xlsx</t>
  </si>
  <si>
    <t>ZPL_ formularz I-II kwartał 2026_SFP.xlsx</t>
  </si>
  <si>
    <t xml:space="preserve">SGB Leasing Sp. z o. o. </t>
  </si>
  <si>
    <t>FIRMA SGB LEASING_ZPL_ I-II kwartał 2026 formularz.xlsx</t>
  </si>
  <si>
    <t>Siemens_Finance_ formularz I-II kwartał 2026.xlsx</t>
  </si>
  <si>
    <t>VEHIS_ZPL_ formularz I-II kwartał 2026.xlsx</t>
  </si>
  <si>
    <t>Velo ZPL_ formularz I-II kwartał 2026.xlsx</t>
  </si>
  <si>
    <t>POŻYCZKA</t>
  </si>
  <si>
    <t>Millennium_Leasing_ formularz I-II kwartał 2026 outstanding.xlsx</t>
  </si>
  <si>
    <t xml:space="preserve">Związek Polskiego Leasingu, zagergowane dane firm raportujących - 17-07-2026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</si>
</sst>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0.0%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6"/>
      <color rgb="FFC00000"/>
      <name val="Calibri"/>
      <family val="2"/>
      <charset val="238"/>
      <scheme val="minor"/>
    </font>
    <font>
      <b/>
      <i/>
      <sz val="11"/>
      <color rgb="FF0070C0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0070C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i/>
      <sz val="10"/>
      <name val="Arial CE"/>
      <charset val="238"/>
    </font>
    <font>
      <i/>
      <sz val="10"/>
      <name val="Arial CE"/>
      <charset val="238"/>
    </font>
    <font>
      <b/>
      <sz val="2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5" fillId="2" borderId="0" applyNumberFormat="0" applyBorder="0" applyAlignment="0" applyProtection="0"/>
  </cellStyleXfs>
  <cellXfs count="67">
    <xf numFmtId="0" fontId="0" fillId="0" borderId="0" xfId="0"/>
    <xf numFmtId="0" fontId="3" fillId="0" borderId="0" xfId="0" applyFont="1"/>
    <xf numFmtId="165" fontId="5" fillId="0" borderId="0" xfId="1" applyNumberFormat="1" applyFont="1" applyFill="1"/>
    <xf numFmtId="164" fontId="5" fillId="0" borderId="0" xfId="1" applyNumberFormat="1" applyFont="1" applyFill="1"/>
    <xf numFmtId="4" fontId="8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4" fontId="9" fillId="0" borderId="0" xfId="0" applyNumberFormat="1" applyFont="1" applyAlignment="1" applyProtection="1">
      <alignment horizontal="center" vertical="center"/>
      <protection locked="0"/>
    </xf>
    <xf numFmtId="4" fontId="10" fillId="0" borderId="0" xfId="0" applyNumberFormat="1" applyFont="1" applyAlignment="1" applyProtection="1">
      <alignment horizontal="center" vertical="center" wrapText="1"/>
      <protection locked="0"/>
    </xf>
    <xf numFmtId="4" fontId="11" fillId="0" borderId="0" xfId="0" applyNumberFormat="1" applyFont="1" applyAlignment="1" applyProtection="1">
      <alignment horizontal="center" vertical="center" wrapText="1"/>
      <protection locked="0"/>
    </xf>
    <xf numFmtId="4" fontId="12" fillId="0" borderId="0" xfId="0" applyNumberFormat="1" applyFont="1" applyAlignment="1" applyProtection="1">
      <alignment horizontal="center" vertical="center" wrapText="1"/>
      <protection locked="0"/>
    </xf>
    <xf numFmtId="4" fontId="13" fillId="0" borderId="0" xfId="0" applyNumberFormat="1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10" fillId="0" borderId="0" xfId="0" applyNumberFormat="1" applyFont="1" applyAlignment="1" applyProtection="1">
      <alignment horizontal="right" vertical="center"/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64" fontId="12" fillId="0" borderId="0" xfId="0" applyNumberFormat="1" applyFont="1" applyAlignment="1" applyProtection="1">
      <alignment horizontal="right" vertical="center"/>
      <protection locked="0"/>
    </xf>
    <xf numFmtId="164" fontId="9" fillId="0" borderId="0" xfId="0" applyNumberFormat="1" applyFont="1" applyAlignment="1">
      <alignment horizontal="right" vertical="center"/>
    </xf>
    <xf numFmtId="0" fontId="11" fillId="0" borderId="0" xfId="0" applyFont="1"/>
    <xf numFmtId="164" fontId="10" fillId="0" borderId="0" xfId="0" applyNumberFormat="1" applyFont="1" applyAlignment="1">
      <alignment horizontal="right" vertical="center"/>
    </xf>
    <xf numFmtId="1" fontId="10" fillId="0" borderId="0" xfId="0" applyNumberFormat="1" applyFont="1" applyAlignment="1" applyProtection="1">
      <alignment horizontal="right" vertical="center"/>
      <protection locked="0"/>
    </xf>
    <xf numFmtId="1" fontId="3" fillId="0" borderId="0" xfId="0" applyNumberFormat="1" applyFont="1" applyAlignment="1" applyProtection="1">
      <alignment horizontal="right" vertical="center"/>
      <protection locked="0"/>
    </xf>
    <xf numFmtId="1" fontId="12" fillId="0" borderId="0" xfId="0" applyNumberFormat="1" applyFont="1" applyAlignment="1" applyProtection="1">
      <alignment horizontal="right" vertical="center"/>
      <protection locked="0"/>
    </xf>
    <xf numFmtId="1" fontId="9" fillId="0" borderId="0" xfId="0" applyNumberFormat="1" applyFont="1" applyAlignment="1">
      <alignment horizontal="right" vertical="center"/>
    </xf>
    <xf numFmtId="1" fontId="10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7" fillId="0" borderId="0" xfId="0" applyFont="1"/>
    <xf numFmtId="164" fontId="0" fillId="0" borderId="0" xfId="0" applyNumberFormat="1"/>
    <xf numFmtId="164" fontId="5" fillId="0" borderId="0" xfId="0" applyNumberFormat="1" applyFont="1"/>
    <xf numFmtId="3" fontId="0" fillId="0" borderId="0" xfId="0" applyNumberFormat="1"/>
    <xf numFmtId="3" fontId="5" fillId="0" borderId="0" xfId="0" applyNumberFormat="1" applyFont="1"/>
    <xf numFmtId="0" fontId="2" fillId="0" borderId="0" xfId="2"/>
    <xf numFmtId="0" fontId="6" fillId="0" borderId="0" xfId="2" applyFont="1"/>
    <xf numFmtId="165" fontId="0" fillId="0" borderId="0" xfId="0" applyNumberFormat="1"/>
    <xf numFmtId="4" fontId="3" fillId="0" borderId="0" xfId="0" applyNumberFormat="1" applyFont="1" applyAlignment="1">
      <alignment horizontal="center" vertical="center" wrapText="1"/>
    </xf>
    <xf numFmtId="0" fontId="14" fillId="0" borderId="0" xfId="0" applyFont="1"/>
    <xf numFmtId="4" fontId="3" fillId="0" borderId="0" xfId="0" applyNumberFormat="1" applyFont="1" applyAlignment="1">
      <alignment horizont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0" xfId="7"/>
    <xf numFmtId="0" fontId="16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11" fillId="0" borderId="1" xfId="0" applyFont="1" applyBorder="1" applyAlignment="1">
      <alignment vertical="center" wrapText="1"/>
    </xf>
    <xf numFmtId="3" fontId="18" fillId="4" borderId="1" xfId="0" applyNumberFormat="1" applyFont="1" applyFill="1" applyBorder="1" applyAlignment="1" applyProtection="1">
      <alignment vertical="center"/>
      <protection locked="0"/>
    </xf>
    <xf numFmtId="4" fontId="18" fillId="5" borderId="1" xfId="0" applyNumberFormat="1" applyFont="1" applyFill="1" applyBorder="1" applyAlignment="1" applyProtection="1">
      <alignment vertical="center"/>
      <protection locked="0"/>
    </xf>
    <xf numFmtId="4" fontId="18" fillId="4" borderId="1" xfId="0" applyNumberFormat="1" applyFont="1" applyFill="1" applyBorder="1" applyAlignment="1" applyProtection="1">
      <alignment vertical="center"/>
      <protection locked="0"/>
    </xf>
    <xf numFmtId="0" fontId="11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9" fillId="0" borderId="4" xfId="0" applyNumberFormat="1" applyFont="1" applyBorder="1" applyAlignment="1">
      <alignment vertical="center"/>
    </xf>
    <xf numFmtId="4" fontId="9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3" fontId="0" fillId="0" borderId="0" xfId="0" applyNumberFormat="1" applyAlignment="1" applyProtection="1">
      <alignment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17" fillId="0" borderId="0" xfId="0" applyFont="1" applyAlignment="1">
      <alignment vertical="center" wrapText="1"/>
    </xf>
    <xf numFmtId="3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3" fontId="9" fillId="0" borderId="0" xfId="0" applyNumberFormat="1" applyFont="1" applyAlignment="1" applyProtection="1">
      <alignment vertical="center"/>
      <protection locked="0"/>
    </xf>
    <xf numFmtId="4" fontId="9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6" fillId="3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22" fontId="0" fillId="0" borderId="0" xfId="0" applyNumberFormat="1"/>
  </cellXfs>
  <cellStyles count="8">
    <cellStyle name="Akcent 5" xfId="7" builtinId="45"/>
    <cellStyle name="Dziesiętny 2" xfId="3" xr:uid="{00000000-0005-0000-0000-000001000000}"/>
    <cellStyle name="Normalny" xfId="0" builtinId="0"/>
    <cellStyle name="Normalny 2" xfId="2" xr:uid="{00000000-0005-0000-0000-000003000000}"/>
    <cellStyle name="Normalny 2 2" xfId="6" xr:uid="{2E49A112-E4FD-487F-9614-8939E319B9E9}"/>
    <cellStyle name="Normalny 5" xfId="5" xr:uid="{C9036BE7-2B90-4722-85F7-A79C472A24DB}"/>
    <cellStyle name="Procentowy" xfId="1" builtinId="5"/>
    <cellStyle name="Procentowy 2" xfId="4" xr:uid="{A97291BB-D593-420D-B04A-0C3EF7F6B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rgb="FFFFFF00"/>
  </sheetPr>
  <dimension ref="A2:IH52"/>
  <sheetViews>
    <sheetView showGridLines="0" workbookViewId="0">
      <selection activeCell="G13" sqref="G13"/>
    </sheetView>
  </sheetViews>
  <sheetFormatPr defaultColWidth="9.140625" defaultRowHeight="15" x14ac:dyDescent="0.25"/>
  <cols>
    <col min="2" max="2" width="46.85546875" customWidth="1"/>
    <col min="3" max="3" width="28.42578125" customWidth="1"/>
    <col min="4" max="4" width="24.28515625" customWidth="1"/>
    <col min="5" max="6" width="12.7109375" customWidth="1"/>
    <col min="7" max="7" width="22.42578125" customWidth="1"/>
    <col min="8" max="8" width="21.5703125" customWidth="1"/>
    <col min="9" max="9" width="23.85546875" customWidth="1"/>
    <col min="10" max="11" width="12.7109375" customWidth="1"/>
    <col min="12" max="12" width="24" customWidth="1"/>
    <col min="13" max="13" width="25.140625" customWidth="1"/>
    <col min="14" max="14" width="26.85546875" customWidth="1"/>
    <col min="15" max="16" width="12.7109375" customWidth="1"/>
    <col min="17" max="17" width="24.7109375" customWidth="1"/>
    <col min="18" max="18" width="25.140625" customWidth="1"/>
    <col min="19" max="19" width="27.42578125" customWidth="1"/>
    <col min="20" max="20" width="18.140625" customWidth="1"/>
    <col min="21" max="202" width="12.7109375" customWidth="1"/>
  </cols>
  <sheetData>
    <row r="2" spans="2:57" ht="26.25" x14ac:dyDescent="0.4">
      <c r="B2" s="35" t="s">
        <v>304</v>
      </c>
    </row>
    <row r="4" spans="2:57" ht="21" x14ac:dyDescent="0.35">
      <c r="B4" s="25" t="s">
        <v>141</v>
      </c>
      <c r="C4" t="s">
        <v>0</v>
      </c>
      <c r="D4" t="s">
        <v>1</v>
      </c>
      <c r="E4" t="s">
        <v>2</v>
      </c>
      <c r="F4" t="s">
        <v>3</v>
      </c>
      <c r="G4" t="s">
        <v>148</v>
      </c>
      <c r="H4" t="s">
        <v>149</v>
      </c>
      <c r="I4" t="s">
        <v>4</v>
      </c>
      <c r="J4" t="s">
        <v>150</v>
      </c>
      <c r="K4" t="s">
        <v>151</v>
      </c>
      <c r="L4" t="s">
        <v>5</v>
      </c>
      <c r="M4" t="s">
        <v>152</v>
      </c>
      <c r="N4" t="s">
        <v>153</v>
      </c>
      <c r="O4" t="s">
        <v>6</v>
      </c>
      <c r="P4" t="s">
        <v>154</v>
      </c>
      <c r="Q4" t="s">
        <v>155</v>
      </c>
      <c r="R4" t="s">
        <v>7</v>
      </c>
      <c r="S4" t="s">
        <v>8</v>
      </c>
      <c r="T4" t="s">
        <v>156</v>
      </c>
      <c r="U4" t="s">
        <v>157</v>
      </c>
      <c r="V4" t="s">
        <v>9</v>
      </c>
      <c r="W4" t="s">
        <v>158</v>
      </c>
      <c r="X4" t="s">
        <v>159</v>
      </c>
      <c r="Y4" t="s">
        <v>10</v>
      </c>
      <c r="Z4" t="s">
        <v>11</v>
      </c>
      <c r="AA4" t="s">
        <v>12</v>
      </c>
      <c r="AB4" t="s">
        <v>13</v>
      </c>
      <c r="AC4" t="s">
        <v>14</v>
      </c>
      <c r="AD4" t="s">
        <v>15</v>
      </c>
      <c r="AE4" t="s">
        <v>16</v>
      </c>
      <c r="AF4" t="s">
        <v>17</v>
      </c>
      <c r="AG4" t="s">
        <v>18</v>
      </c>
      <c r="AH4" t="s">
        <v>19</v>
      </c>
      <c r="AI4" t="s">
        <v>165</v>
      </c>
      <c r="AJ4" t="s">
        <v>164</v>
      </c>
      <c r="AK4" t="s">
        <v>75</v>
      </c>
      <c r="AL4" t="s">
        <v>76</v>
      </c>
      <c r="AM4" t="s">
        <v>77</v>
      </c>
      <c r="AN4" t="s">
        <v>9</v>
      </c>
      <c r="AO4" t="s">
        <v>20</v>
      </c>
      <c r="AP4" t="s">
        <v>21</v>
      </c>
      <c r="AQ4" t="s">
        <v>22</v>
      </c>
      <c r="AR4" t="s">
        <v>9</v>
      </c>
      <c r="AS4" t="s">
        <v>23</v>
      </c>
      <c r="AT4" t="s">
        <v>24</v>
      </c>
      <c r="AU4" t="s">
        <v>25</v>
      </c>
      <c r="AV4" t="s">
        <v>26</v>
      </c>
      <c r="AW4" t="s">
        <v>27</v>
      </c>
      <c r="AX4" t="s">
        <v>28</v>
      </c>
      <c r="AY4" t="s">
        <v>29</v>
      </c>
      <c r="AZ4" t="s">
        <v>30</v>
      </c>
      <c r="BA4" t="s">
        <v>31</v>
      </c>
      <c r="BB4" t="s">
        <v>32</v>
      </c>
      <c r="BC4" t="s">
        <v>9</v>
      </c>
      <c r="BD4" t="s">
        <v>33</v>
      </c>
    </row>
    <row r="5" spans="2:57" x14ac:dyDescent="0.25">
      <c r="B5" s="26" t="s">
        <v>244</v>
      </c>
      <c r="C5" t="s">
        <v>34</v>
      </c>
      <c r="D5" t="s">
        <v>35</v>
      </c>
      <c r="E5" t="s">
        <v>36</v>
      </c>
      <c r="F5" t="s">
        <v>37</v>
      </c>
      <c r="I5" t="s">
        <v>38</v>
      </c>
      <c r="L5" t="s">
        <v>39</v>
      </c>
      <c r="O5" t="s">
        <v>40</v>
      </c>
      <c r="R5" t="s">
        <v>41</v>
      </c>
      <c r="S5" t="s">
        <v>42</v>
      </c>
      <c r="V5" t="s">
        <v>43</v>
      </c>
      <c r="Y5" t="s">
        <v>44</v>
      </c>
      <c r="Z5" t="s">
        <v>45</v>
      </c>
      <c r="AA5" t="s">
        <v>46</v>
      </c>
      <c r="AB5" t="s">
        <v>47</v>
      </c>
      <c r="AC5" t="s">
        <v>48</v>
      </c>
      <c r="AD5" t="s">
        <v>49</v>
      </c>
      <c r="AE5" t="s">
        <v>50</v>
      </c>
      <c r="AF5" t="s">
        <v>51</v>
      </c>
      <c r="AG5" t="s">
        <v>52</v>
      </c>
      <c r="AH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</row>
    <row r="6" spans="2:57" s="27" customFormat="1" x14ac:dyDescent="0.25">
      <c r="B6" s="28" t="s">
        <v>144</v>
      </c>
      <c r="C6" s="28">
        <v>9062627.3813394979</v>
      </c>
      <c r="D6" s="28">
        <v>9038505.7583394982</v>
      </c>
      <c r="E6" s="28">
        <v>3625018.3724984983</v>
      </c>
      <c r="F6" s="28">
        <v>2296163.96686</v>
      </c>
      <c r="G6" s="28">
        <v>14762.86375</v>
      </c>
      <c r="H6" s="28">
        <v>38743.354749999999</v>
      </c>
      <c r="I6" s="28">
        <v>130158.56054000001</v>
      </c>
      <c r="J6" s="28">
        <v>1333.5490400000001</v>
      </c>
      <c r="K6" s="28">
        <v>51.6</v>
      </c>
      <c r="L6" s="28">
        <v>132793.64094770001</v>
      </c>
      <c r="M6" s="28">
        <v>27.27948</v>
      </c>
      <c r="N6" s="28">
        <v>0</v>
      </c>
      <c r="O6" s="28">
        <v>669578.51593409304</v>
      </c>
      <c r="P6" s="28">
        <v>0</v>
      </c>
      <c r="Q6" s="28">
        <v>0</v>
      </c>
      <c r="R6" s="28">
        <v>279666.68733670498</v>
      </c>
      <c r="S6" s="28">
        <v>89343.802710000004</v>
      </c>
      <c r="T6" s="28">
        <v>41625</v>
      </c>
      <c r="U6" s="28">
        <v>0</v>
      </c>
      <c r="V6" s="28">
        <v>27313.19817</v>
      </c>
      <c r="W6" s="28">
        <v>3137.819</v>
      </c>
      <c r="X6" s="28">
        <v>0</v>
      </c>
      <c r="Y6" s="28">
        <v>4846437.3930896027</v>
      </c>
      <c r="Z6" s="28">
        <v>371662.43242904299</v>
      </c>
      <c r="AA6" s="28">
        <v>2435399.4059981159</v>
      </c>
      <c r="AB6" s="28">
        <v>49305.35714</v>
      </c>
      <c r="AC6" s="28">
        <v>40648.327160000001</v>
      </c>
      <c r="AD6" s="28">
        <v>195256.78292999999</v>
      </c>
      <c r="AE6" s="28">
        <v>203990.01686</v>
      </c>
      <c r="AF6" s="28">
        <v>553100.80344244384</v>
      </c>
      <c r="AG6" s="28">
        <v>14076.43001</v>
      </c>
      <c r="AH6" s="28">
        <v>291270.91892000003</v>
      </c>
      <c r="AI6" s="28">
        <v>3202.8380000000002</v>
      </c>
      <c r="AJ6" s="28">
        <v>1213.16615</v>
      </c>
      <c r="AK6" s="28">
        <v>105440.39779</v>
      </c>
      <c r="AL6" s="28">
        <v>0</v>
      </c>
      <c r="AM6" s="28">
        <v>222.53579999999999</v>
      </c>
      <c r="AN6" s="28">
        <v>581647.98045999999</v>
      </c>
      <c r="AO6" s="28">
        <v>210854.6383998683</v>
      </c>
      <c r="AP6" s="28">
        <v>168636.0150214803</v>
      </c>
      <c r="AQ6" s="28">
        <v>39540.739028388001</v>
      </c>
      <c r="AR6" s="28">
        <v>2677.8843499999998</v>
      </c>
      <c r="AS6" s="28">
        <v>300836.92971152801</v>
      </c>
      <c r="AT6" s="28">
        <v>13704.3421</v>
      </c>
      <c r="AU6" s="28">
        <v>53843.725451528</v>
      </c>
      <c r="AV6" s="28">
        <v>233288.86215999999</v>
      </c>
      <c r="AW6" s="28">
        <v>55358.424639999997</v>
      </c>
      <c r="AX6" s="28">
        <v>24121.623</v>
      </c>
      <c r="AY6" s="28">
        <v>2562</v>
      </c>
      <c r="AZ6" s="28">
        <v>3243.623</v>
      </c>
      <c r="BA6" s="28">
        <v>0</v>
      </c>
      <c r="BB6" s="28">
        <v>2465</v>
      </c>
      <c r="BC6" s="28">
        <v>15851</v>
      </c>
      <c r="BD6" s="28">
        <v>0</v>
      </c>
      <c r="BE6" s="28"/>
    </row>
    <row r="8" spans="2:57" ht="21" x14ac:dyDescent="0.35">
      <c r="B8" s="25" t="s">
        <v>138</v>
      </c>
      <c r="C8" t="s">
        <v>0</v>
      </c>
      <c r="D8" t="s">
        <v>1</v>
      </c>
      <c r="E8" t="s">
        <v>2</v>
      </c>
      <c r="F8" t="s">
        <v>3</v>
      </c>
      <c r="G8" t="s">
        <v>148</v>
      </c>
      <c r="H8" t="s">
        <v>149</v>
      </c>
      <c r="I8" t="s">
        <v>4</v>
      </c>
      <c r="J8" t="s">
        <v>150</v>
      </c>
      <c r="K8" t="s">
        <v>151</v>
      </c>
      <c r="L8" t="s">
        <v>5</v>
      </c>
      <c r="M8" t="s">
        <v>152</v>
      </c>
      <c r="N8" t="s">
        <v>153</v>
      </c>
      <c r="O8" t="s">
        <v>6</v>
      </c>
      <c r="P8" t="s">
        <v>154</v>
      </c>
      <c r="Q8" t="s">
        <v>155</v>
      </c>
      <c r="R8" t="s">
        <v>7</v>
      </c>
      <c r="S8" t="s">
        <v>8</v>
      </c>
      <c r="T8" t="s">
        <v>156</v>
      </c>
      <c r="U8" t="s">
        <v>157</v>
      </c>
      <c r="V8" t="s">
        <v>9</v>
      </c>
      <c r="W8" t="s">
        <v>158</v>
      </c>
      <c r="X8" t="s">
        <v>159</v>
      </c>
      <c r="Y8" t="s">
        <v>10</v>
      </c>
      <c r="Z8" t="s">
        <v>11</v>
      </c>
      <c r="AA8" t="s">
        <v>12</v>
      </c>
      <c r="AB8" t="s">
        <v>13</v>
      </c>
      <c r="AC8" t="s">
        <v>14</v>
      </c>
      <c r="AD8" t="s">
        <v>15</v>
      </c>
      <c r="AE8" t="s">
        <v>16</v>
      </c>
      <c r="AF8" t="s">
        <v>17</v>
      </c>
      <c r="AG8" t="s">
        <v>18</v>
      </c>
      <c r="AH8" t="s">
        <v>19</v>
      </c>
      <c r="AI8" t="s">
        <v>165</v>
      </c>
      <c r="AJ8" t="s">
        <v>164</v>
      </c>
      <c r="AK8" t="s">
        <v>75</v>
      </c>
      <c r="AL8" t="s">
        <v>76</v>
      </c>
      <c r="AM8" t="s">
        <v>77</v>
      </c>
      <c r="AN8" t="s">
        <v>9</v>
      </c>
      <c r="AO8" t="s">
        <v>20</v>
      </c>
      <c r="AP8" t="s">
        <v>21</v>
      </c>
      <c r="AQ8" t="s">
        <v>22</v>
      </c>
      <c r="AR8" t="s">
        <v>9</v>
      </c>
      <c r="AS8" t="s">
        <v>23</v>
      </c>
      <c r="AT8" t="s">
        <v>24</v>
      </c>
      <c r="AU8" t="s">
        <v>25</v>
      </c>
      <c r="AV8" t="s">
        <v>26</v>
      </c>
      <c r="AW8" t="s">
        <v>27</v>
      </c>
      <c r="AX8" t="s">
        <v>28</v>
      </c>
      <c r="AY8" t="s">
        <v>29</v>
      </c>
      <c r="AZ8" t="s">
        <v>30</v>
      </c>
      <c r="BA8" t="s">
        <v>31</v>
      </c>
      <c r="BB8" t="s">
        <v>32</v>
      </c>
      <c r="BC8" t="s">
        <v>9</v>
      </c>
      <c r="BD8" t="s">
        <v>33</v>
      </c>
    </row>
    <row r="9" spans="2:57" x14ac:dyDescent="0.25">
      <c r="B9" t="s">
        <v>244</v>
      </c>
      <c r="C9" t="s">
        <v>34</v>
      </c>
      <c r="D9" t="s">
        <v>35</v>
      </c>
      <c r="E9" t="s">
        <v>36</v>
      </c>
      <c r="F9" t="s">
        <v>37</v>
      </c>
      <c r="I9" t="s">
        <v>38</v>
      </c>
      <c r="L9" t="s">
        <v>39</v>
      </c>
      <c r="O9" t="s">
        <v>40</v>
      </c>
      <c r="R9" t="s">
        <v>41</v>
      </c>
      <c r="S9" t="s">
        <v>42</v>
      </c>
      <c r="V9" t="s">
        <v>43</v>
      </c>
      <c r="Y9" t="s">
        <v>44</v>
      </c>
      <c r="Z9" t="s">
        <v>45</v>
      </c>
      <c r="AA9" t="s">
        <v>46</v>
      </c>
      <c r="AB9" t="s">
        <v>47</v>
      </c>
      <c r="AC9" t="s">
        <v>48</v>
      </c>
      <c r="AD9" t="s">
        <v>49</v>
      </c>
      <c r="AE9" t="s">
        <v>50</v>
      </c>
      <c r="AF9" t="s">
        <v>51</v>
      </c>
      <c r="AG9" t="s">
        <v>52</v>
      </c>
      <c r="AH9" t="s">
        <v>53</v>
      </c>
      <c r="AN9" t="s">
        <v>54</v>
      </c>
      <c r="AO9" t="s">
        <v>55</v>
      </c>
      <c r="AP9" t="s">
        <v>56</v>
      </c>
      <c r="AQ9" t="s">
        <v>57</v>
      </c>
      <c r="AR9" t="s">
        <v>58</v>
      </c>
      <c r="AS9" t="s">
        <v>59</v>
      </c>
      <c r="AT9" t="s">
        <v>60</v>
      </c>
      <c r="AU9" t="s">
        <v>61</v>
      </c>
      <c r="AV9" t="s">
        <v>62</v>
      </c>
      <c r="AW9" t="s">
        <v>63</v>
      </c>
      <c r="AX9" t="s">
        <v>64</v>
      </c>
      <c r="AY9" t="s">
        <v>65</v>
      </c>
      <c r="AZ9" t="s">
        <v>66</v>
      </c>
      <c r="BA9" t="s">
        <v>67</v>
      </c>
      <c r="BB9" t="s">
        <v>68</v>
      </c>
      <c r="BC9" t="s">
        <v>69</v>
      </c>
      <c r="BD9" t="s">
        <v>70</v>
      </c>
    </row>
    <row r="10" spans="2:57" s="29" customFormat="1" x14ac:dyDescent="0.25">
      <c r="B10" s="30" t="s">
        <v>144</v>
      </c>
      <c r="C10" s="30">
        <v>84860</v>
      </c>
      <c r="D10" s="30">
        <v>84845</v>
      </c>
      <c r="E10" s="30">
        <v>23830</v>
      </c>
      <c r="F10" s="30">
        <v>17369</v>
      </c>
      <c r="G10" s="30">
        <v>148</v>
      </c>
      <c r="H10" s="30">
        <v>212</v>
      </c>
      <c r="I10" s="30">
        <v>1024</v>
      </c>
      <c r="J10" s="30">
        <v>9</v>
      </c>
      <c r="K10" s="30">
        <v>1</v>
      </c>
      <c r="L10" s="30">
        <v>476</v>
      </c>
      <c r="M10" s="30">
        <v>1</v>
      </c>
      <c r="N10" s="30">
        <v>0</v>
      </c>
      <c r="O10" s="30">
        <v>1817</v>
      </c>
      <c r="P10" s="30">
        <v>0</v>
      </c>
      <c r="Q10" s="30">
        <v>0</v>
      </c>
      <c r="R10" s="30">
        <v>2033</v>
      </c>
      <c r="S10" s="30">
        <v>96</v>
      </c>
      <c r="T10" s="30">
        <v>17</v>
      </c>
      <c r="U10" s="30">
        <v>0</v>
      </c>
      <c r="V10" s="30">
        <v>1015</v>
      </c>
      <c r="W10" s="30">
        <v>549</v>
      </c>
      <c r="X10" s="30">
        <v>0</v>
      </c>
      <c r="Y10" s="30">
        <v>24987</v>
      </c>
      <c r="Z10" s="30">
        <v>1203</v>
      </c>
      <c r="AA10" s="30">
        <v>8318</v>
      </c>
      <c r="AB10" s="30">
        <v>46</v>
      </c>
      <c r="AC10" s="30">
        <v>37</v>
      </c>
      <c r="AD10" s="30">
        <v>538</v>
      </c>
      <c r="AE10" s="30">
        <v>205</v>
      </c>
      <c r="AF10" s="30">
        <v>4686</v>
      </c>
      <c r="AG10" s="30">
        <v>4273</v>
      </c>
      <c r="AH10" s="30">
        <v>319</v>
      </c>
      <c r="AI10" s="28">
        <v>24</v>
      </c>
      <c r="AJ10" s="28">
        <v>14</v>
      </c>
      <c r="AK10" s="30">
        <v>171</v>
      </c>
      <c r="AL10" s="30">
        <v>0</v>
      </c>
      <c r="AM10" s="30">
        <v>33</v>
      </c>
      <c r="AN10" s="30">
        <v>5120</v>
      </c>
      <c r="AO10" s="30">
        <v>17934</v>
      </c>
      <c r="AP10" s="30">
        <v>11799</v>
      </c>
      <c r="AQ10" s="30">
        <v>1097</v>
      </c>
      <c r="AR10" s="30">
        <v>5038</v>
      </c>
      <c r="AS10" s="30">
        <v>194</v>
      </c>
      <c r="AT10" s="30">
        <v>3</v>
      </c>
      <c r="AU10" s="30">
        <v>168</v>
      </c>
      <c r="AV10" s="30">
        <v>23</v>
      </c>
      <c r="AW10" s="30">
        <v>17900</v>
      </c>
      <c r="AX10" s="30">
        <v>15</v>
      </c>
      <c r="AY10" s="30">
        <v>4</v>
      </c>
      <c r="AZ10" s="30">
        <v>4</v>
      </c>
      <c r="BA10" s="30">
        <v>0</v>
      </c>
      <c r="BB10" s="30">
        <v>2</v>
      </c>
      <c r="BC10" s="30">
        <v>5</v>
      </c>
      <c r="BD10" s="30">
        <v>0</v>
      </c>
    </row>
    <row r="12" spans="2:57" ht="21" x14ac:dyDescent="0.35">
      <c r="B12" s="25" t="s">
        <v>146</v>
      </c>
      <c r="C12" t="s">
        <v>0</v>
      </c>
      <c r="D12" t="s">
        <v>1</v>
      </c>
      <c r="E12" t="s">
        <v>2</v>
      </c>
      <c r="F12" t="s">
        <v>3</v>
      </c>
      <c r="G12" t="s">
        <v>148</v>
      </c>
      <c r="H12" t="s">
        <v>149</v>
      </c>
      <c r="I12" t="s">
        <v>4</v>
      </c>
      <c r="J12" t="s">
        <v>150</v>
      </c>
      <c r="K12" t="s">
        <v>151</v>
      </c>
      <c r="L12" t="s">
        <v>5</v>
      </c>
      <c r="M12" t="s">
        <v>152</v>
      </c>
      <c r="N12" t="s">
        <v>153</v>
      </c>
      <c r="O12" t="s">
        <v>6</v>
      </c>
      <c r="P12" t="s">
        <v>154</v>
      </c>
      <c r="Q12" t="s">
        <v>155</v>
      </c>
      <c r="R12" t="s">
        <v>7</v>
      </c>
      <c r="S12" t="s">
        <v>8</v>
      </c>
      <c r="T12" t="s">
        <v>156</v>
      </c>
      <c r="U12" t="s">
        <v>157</v>
      </c>
      <c r="V12" t="s">
        <v>9</v>
      </c>
      <c r="W12" t="s">
        <v>158</v>
      </c>
      <c r="X12" t="s">
        <v>159</v>
      </c>
      <c r="Y12" t="s">
        <v>10</v>
      </c>
      <c r="Z12" t="s">
        <v>11</v>
      </c>
      <c r="AA12" t="s">
        <v>12</v>
      </c>
      <c r="AB12" t="s">
        <v>13</v>
      </c>
      <c r="AC12" t="s">
        <v>14</v>
      </c>
      <c r="AD12" t="s">
        <v>15</v>
      </c>
      <c r="AE12" t="s">
        <v>16</v>
      </c>
      <c r="AF12" t="s">
        <v>17</v>
      </c>
      <c r="AG12" t="s">
        <v>18</v>
      </c>
      <c r="AH12" t="s">
        <v>19</v>
      </c>
      <c r="AI12" t="s">
        <v>165</v>
      </c>
      <c r="AJ12" t="s">
        <v>164</v>
      </c>
      <c r="AK12" t="s">
        <v>75</v>
      </c>
      <c r="AL12" t="s">
        <v>76</v>
      </c>
      <c r="AM12" t="s">
        <v>77</v>
      </c>
      <c r="AN12" t="s">
        <v>9</v>
      </c>
      <c r="AO12" t="s">
        <v>20</v>
      </c>
      <c r="AP12" t="s">
        <v>21</v>
      </c>
      <c r="AQ12" t="s">
        <v>22</v>
      </c>
      <c r="AR12" t="s">
        <v>9</v>
      </c>
      <c r="AS12" t="s">
        <v>23</v>
      </c>
      <c r="AT12" t="s">
        <v>24</v>
      </c>
      <c r="AU12" t="s">
        <v>25</v>
      </c>
      <c r="AV12" t="s">
        <v>26</v>
      </c>
      <c r="AW12" t="s">
        <v>27</v>
      </c>
      <c r="AX12" t="s">
        <v>28</v>
      </c>
      <c r="AY12" t="s">
        <v>29</v>
      </c>
      <c r="AZ12" t="s">
        <v>30</v>
      </c>
      <c r="BA12" t="s">
        <v>31</v>
      </c>
      <c r="BB12" t="s">
        <v>32</v>
      </c>
      <c r="BC12" t="s">
        <v>9</v>
      </c>
      <c r="BD12" s="31" t="s">
        <v>33</v>
      </c>
    </row>
    <row r="13" spans="2:57" x14ac:dyDescent="0.25">
      <c r="B13" t="s">
        <v>244</v>
      </c>
      <c r="C13" t="s">
        <v>34</v>
      </c>
      <c r="D13" t="s">
        <v>35</v>
      </c>
      <c r="E13" t="s">
        <v>36</v>
      </c>
      <c r="F13" t="s">
        <v>37</v>
      </c>
      <c r="I13" t="s">
        <v>38</v>
      </c>
      <c r="L13" t="s">
        <v>39</v>
      </c>
      <c r="O13" t="s">
        <v>40</v>
      </c>
      <c r="R13" t="s">
        <v>41</v>
      </c>
      <c r="S13" t="s">
        <v>42</v>
      </c>
      <c r="V13" t="s">
        <v>43</v>
      </c>
      <c r="Y13" t="s">
        <v>44</v>
      </c>
      <c r="Z13" t="s">
        <v>45</v>
      </c>
      <c r="AA13" t="s">
        <v>46</v>
      </c>
      <c r="AB13" t="s">
        <v>47</v>
      </c>
      <c r="AC13" t="s">
        <v>48</v>
      </c>
      <c r="AD13" t="s">
        <v>49</v>
      </c>
      <c r="AE13" t="s">
        <v>50</v>
      </c>
      <c r="AF13" t="s">
        <v>51</v>
      </c>
      <c r="AG13" t="s">
        <v>52</v>
      </c>
      <c r="AH13" t="s">
        <v>53</v>
      </c>
      <c r="AN13" t="s">
        <v>54</v>
      </c>
      <c r="AO13" t="s">
        <v>55</v>
      </c>
      <c r="AP13" t="s">
        <v>56</v>
      </c>
      <c r="AQ13" t="s">
        <v>57</v>
      </c>
      <c r="AR13" t="s">
        <v>58</v>
      </c>
      <c r="AS13" t="s">
        <v>59</v>
      </c>
      <c r="AT13" t="s">
        <v>60</v>
      </c>
      <c r="AU13" t="s">
        <v>61</v>
      </c>
      <c r="AV13" t="s">
        <v>62</v>
      </c>
      <c r="AW13" t="s">
        <v>63</v>
      </c>
      <c r="AX13" t="s">
        <v>64</v>
      </c>
      <c r="AY13" t="s">
        <v>65</v>
      </c>
      <c r="AZ13" t="s">
        <v>66</v>
      </c>
      <c r="BA13" t="s">
        <v>67</v>
      </c>
      <c r="BB13" t="s">
        <v>68</v>
      </c>
      <c r="BC13" t="s">
        <v>69</v>
      </c>
      <c r="BD13" s="31" t="s">
        <v>70</v>
      </c>
    </row>
    <row r="14" spans="2:57" s="27" customFormat="1" x14ac:dyDescent="0.25">
      <c r="B14" s="28" t="s">
        <v>147</v>
      </c>
      <c r="C14" s="28">
        <v>2010531.9324759794</v>
      </c>
      <c r="D14" s="28">
        <v>1992593.9324759794</v>
      </c>
      <c r="E14" s="28">
        <v>852080.330236863</v>
      </c>
      <c r="F14" s="28">
        <v>537099.37003999995</v>
      </c>
      <c r="G14" s="28">
        <v>8625.2612399999998</v>
      </c>
      <c r="H14" s="28">
        <v>12954.121220000001</v>
      </c>
      <c r="I14" s="28">
        <v>44581.8753</v>
      </c>
      <c r="J14" s="28">
        <v>126.295</v>
      </c>
      <c r="K14" s="28">
        <v>51.6</v>
      </c>
      <c r="L14" s="28">
        <v>34062.52607</v>
      </c>
      <c r="M14" s="28">
        <v>0</v>
      </c>
      <c r="N14" s="28">
        <v>0</v>
      </c>
      <c r="O14" s="28">
        <v>158022.67529689299</v>
      </c>
      <c r="P14" s="28">
        <v>0</v>
      </c>
      <c r="Q14" s="28">
        <v>0</v>
      </c>
      <c r="R14" s="28">
        <v>59389.18841997</v>
      </c>
      <c r="S14" s="28">
        <v>13887.144990000001</v>
      </c>
      <c r="T14" s="28">
        <v>0</v>
      </c>
      <c r="U14" s="28">
        <v>0</v>
      </c>
      <c r="V14" s="28">
        <v>5037.5501199999999</v>
      </c>
      <c r="W14" s="28">
        <v>47</v>
      </c>
      <c r="X14" s="28">
        <v>0</v>
      </c>
      <c r="Y14" s="28">
        <v>1031642.7603376363</v>
      </c>
      <c r="Z14" s="28">
        <v>61454.522967311626</v>
      </c>
      <c r="AA14" s="28">
        <v>714015.74312788085</v>
      </c>
      <c r="AB14" s="28">
        <v>5044.7414900000003</v>
      </c>
      <c r="AC14" s="28">
        <v>5824.1250899999995</v>
      </c>
      <c r="AD14" s="28">
        <v>32701.620620000002</v>
      </c>
      <c r="AE14" s="28">
        <v>5775.6446999999998</v>
      </c>
      <c r="AF14" s="28">
        <v>106219.43875244381</v>
      </c>
      <c r="AG14" s="28">
        <v>18</v>
      </c>
      <c r="AH14" s="28">
        <v>5655.89804</v>
      </c>
      <c r="AI14" s="28">
        <v>0</v>
      </c>
      <c r="AJ14" s="28">
        <v>942.91483000000005</v>
      </c>
      <c r="AK14" s="28">
        <v>3806.26145</v>
      </c>
      <c r="AL14" s="28">
        <v>0</v>
      </c>
      <c r="AM14" s="28">
        <v>188.35079999999999</v>
      </c>
      <c r="AN14" s="28">
        <v>89995.498469999991</v>
      </c>
      <c r="AO14" s="28">
        <v>28675.980251480301</v>
      </c>
      <c r="AP14" s="28">
        <v>19827.664161480301</v>
      </c>
      <c r="AQ14" s="28">
        <v>8848.3160900000003</v>
      </c>
      <c r="AR14" s="28">
        <v>0</v>
      </c>
      <c r="AS14" s="28">
        <v>79515.909700000004</v>
      </c>
      <c r="AT14" s="28">
        <v>13677.835999999999</v>
      </c>
      <c r="AU14" s="28">
        <v>27395.461449999999</v>
      </c>
      <c r="AV14" s="28">
        <v>38442.612249999998</v>
      </c>
      <c r="AW14" s="28">
        <v>678.95195000000001</v>
      </c>
      <c r="AX14" s="28">
        <v>17938</v>
      </c>
      <c r="AY14" s="28">
        <v>1722</v>
      </c>
      <c r="AZ14" s="28">
        <v>0</v>
      </c>
      <c r="BA14" s="28">
        <v>0</v>
      </c>
      <c r="BB14" s="28">
        <v>365</v>
      </c>
      <c r="BC14" s="28">
        <v>15851</v>
      </c>
      <c r="BD14" s="28">
        <v>0</v>
      </c>
    </row>
    <row r="15" spans="2:57" s="27" customFormat="1" x14ac:dyDescent="0.25">
      <c r="B15" s="28" t="s">
        <v>161</v>
      </c>
      <c r="C15" s="28">
        <v>8691971.9413394965</v>
      </c>
      <c r="D15" s="28">
        <v>8667850.3183394969</v>
      </c>
      <c r="E15" s="28">
        <v>3559361.9324984979</v>
      </c>
      <c r="F15" s="28">
        <v>2252424.5268600001</v>
      </c>
      <c r="G15" s="28">
        <v>14505.86375</v>
      </c>
      <c r="H15" s="28">
        <v>38743.354749999999</v>
      </c>
      <c r="I15" s="28">
        <v>130158.56054000001</v>
      </c>
      <c r="J15" s="28">
        <v>1333.5490400000001</v>
      </c>
      <c r="K15" s="28">
        <v>51.6</v>
      </c>
      <c r="L15" s="28">
        <v>130404.6409477</v>
      </c>
      <c r="M15" s="28">
        <v>27.27948</v>
      </c>
      <c r="N15" s="28">
        <v>0</v>
      </c>
      <c r="O15" s="28">
        <v>668301.51593409304</v>
      </c>
      <c r="P15" s="28">
        <v>0</v>
      </c>
      <c r="Q15" s="28">
        <v>0</v>
      </c>
      <c r="R15" s="28">
        <v>261415.68733670501</v>
      </c>
      <c r="S15" s="28">
        <v>89343.802710000004</v>
      </c>
      <c r="T15" s="28">
        <v>41625</v>
      </c>
      <c r="U15" s="28">
        <v>0</v>
      </c>
      <c r="V15" s="28">
        <v>27313.19817</v>
      </c>
      <c r="W15" s="28">
        <v>3137.819</v>
      </c>
      <c r="X15" s="28">
        <v>0</v>
      </c>
      <c r="Y15" s="28">
        <v>4613430.3930896027</v>
      </c>
      <c r="Z15" s="28">
        <v>357925.43242904299</v>
      </c>
      <c r="AA15" s="28">
        <v>2414077.4059981159</v>
      </c>
      <c r="AB15" s="28">
        <v>47704.35714</v>
      </c>
      <c r="AC15" s="28">
        <v>38479.327160000001</v>
      </c>
      <c r="AD15" s="28">
        <v>173224.78292999999</v>
      </c>
      <c r="AE15" s="28">
        <v>203990.01686</v>
      </c>
      <c r="AF15" s="28">
        <v>415862.80344244378</v>
      </c>
      <c r="AG15" s="28">
        <v>14076.43001</v>
      </c>
      <c r="AH15" s="28">
        <v>285363.91892000003</v>
      </c>
      <c r="AI15" s="28">
        <v>3202.8380000000002</v>
      </c>
      <c r="AJ15" s="28">
        <v>1213.16615</v>
      </c>
      <c r="AK15" s="28">
        <v>105440.39779</v>
      </c>
      <c r="AL15" s="28">
        <v>0</v>
      </c>
      <c r="AM15" s="28">
        <v>222.53579999999999</v>
      </c>
      <c r="AN15" s="28">
        <v>552646.98045999999</v>
      </c>
      <c r="AO15" s="28">
        <v>181310.6383998683</v>
      </c>
      <c r="AP15" s="28">
        <v>149794.0150214803</v>
      </c>
      <c r="AQ15" s="28">
        <v>28838.739028388001</v>
      </c>
      <c r="AR15" s="28">
        <v>2677.8843499999998</v>
      </c>
      <c r="AS15" s="28">
        <v>258388.92971152801</v>
      </c>
      <c r="AT15" s="28">
        <v>13704.3421</v>
      </c>
      <c r="AU15" s="28">
        <v>53843.725451528</v>
      </c>
      <c r="AV15" s="28">
        <v>190840.86215999999</v>
      </c>
      <c r="AW15" s="28">
        <v>55358.424639999997</v>
      </c>
      <c r="AX15" s="28">
        <v>24121.623</v>
      </c>
      <c r="AY15" s="28">
        <v>2562</v>
      </c>
      <c r="AZ15" s="28">
        <v>3243.623</v>
      </c>
      <c r="BA15" s="28">
        <v>0</v>
      </c>
      <c r="BB15" s="28">
        <v>2465</v>
      </c>
      <c r="BC15" s="28">
        <v>15851</v>
      </c>
      <c r="BD15" s="28">
        <v>0</v>
      </c>
    </row>
    <row r="16" spans="2:57" s="27" customFormat="1" x14ac:dyDescent="0.25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</row>
    <row r="17" spans="2:56" ht="21" x14ac:dyDescent="0.35">
      <c r="B17" s="25" t="s">
        <v>160</v>
      </c>
      <c r="C17" t="s">
        <v>0</v>
      </c>
      <c r="D17" t="s">
        <v>1</v>
      </c>
      <c r="E17" t="s">
        <v>2</v>
      </c>
      <c r="F17" t="s">
        <v>3</v>
      </c>
      <c r="G17" t="s">
        <v>148</v>
      </c>
      <c r="H17" t="s">
        <v>149</v>
      </c>
      <c r="I17" t="s">
        <v>4</v>
      </c>
      <c r="J17" t="s">
        <v>150</v>
      </c>
      <c r="K17" t="s">
        <v>151</v>
      </c>
      <c r="L17" t="s">
        <v>5</v>
      </c>
      <c r="M17" t="s">
        <v>152</v>
      </c>
      <c r="N17" t="s">
        <v>153</v>
      </c>
      <c r="O17" t="s">
        <v>6</v>
      </c>
      <c r="P17" t="s">
        <v>154</v>
      </c>
      <c r="Q17" t="s">
        <v>155</v>
      </c>
      <c r="R17" t="s">
        <v>7</v>
      </c>
      <c r="S17" t="s">
        <v>8</v>
      </c>
      <c r="T17" t="s">
        <v>156</v>
      </c>
      <c r="U17" t="s">
        <v>157</v>
      </c>
      <c r="V17" t="s">
        <v>9</v>
      </c>
      <c r="W17" t="s">
        <v>158</v>
      </c>
      <c r="X17" t="s">
        <v>159</v>
      </c>
      <c r="Y17" t="s">
        <v>10</v>
      </c>
      <c r="Z17" t="s">
        <v>11</v>
      </c>
      <c r="AA17" t="s">
        <v>12</v>
      </c>
      <c r="AB17" t="s">
        <v>13</v>
      </c>
      <c r="AC17" t="s">
        <v>14</v>
      </c>
      <c r="AD17" t="s">
        <v>15</v>
      </c>
      <c r="AE17" t="s">
        <v>16</v>
      </c>
      <c r="AF17" t="s">
        <v>17</v>
      </c>
      <c r="AG17" t="s">
        <v>18</v>
      </c>
      <c r="AH17" t="s">
        <v>19</v>
      </c>
      <c r="AI17" t="s">
        <v>165</v>
      </c>
      <c r="AJ17" t="s">
        <v>164</v>
      </c>
      <c r="AK17" t="s">
        <v>75</v>
      </c>
      <c r="AL17" t="s">
        <v>76</v>
      </c>
      <c r="AM17" t="s">
        <v>77</v>
      </c>
      <c r="AN17" t="s">
        <v>9</v>
      </c>
      <c r="AO17" t="s">
        <v>20</v>
      </c>
      <c r="AP17" t="s">
        <v>21</v>
      </c>
      <c r="AQ17" t="s">
        <v>22</v>
      </c>
      <c r="AR17" t="s">
        <v>9</v>
      </c>
      <c r="AS17" t="s">
        <v>23</v>
      </c>
      <c r="AT17" t="s">
        <v>24</v>
      </c>
      <c r="AU17" t="s">
        <v>25</v>
      </c>
      <c r="AV17" t="s">
        <v>26</v>
      </c>
      <c r="AW17" t="s">
        <v>27</v>
      </c>
      <c r="AX17" t="s">
        <v>28</v>
      </c>
      <c r="AY17" t="s">
        <v>29</v>
      </c>
      <c r="AZ17" t="s">
        <v>30</v>
      </c>
      <c r="BA17" t="s">
        <v>31</v>
      </c>
      <c r="BB17" t="s">
        <v>32</v>
      </c>
      <c r="BC17" t="s">
        <v>9</v>
      </c>
      <c r="BD17" s="31" t="s">
        <v>33</v>
      </c>
    </row>
    <row r="18" spans="2:56" x14ac:dyDescent="0.25">
      <c r="B18" t="s">
        <v>244</v>
      </c>
      <c r="C18" t="s">
        <v>34</v>
      </c>
      <c r="D18" t="s">
        <v>35</v>
      </c>
      <c r="E18" t="s">
        <v>36</v>
      </c>
      <c r="F18" t="s">
        <v>37</v>
      </c>
      <c r="I18" t="s">
        <v>38</v>
      </c>
      <c r="L18" t="s">
        <v>39</v>
      </c>
      <c r="O18" t="s">
        <v>40</v>
      </c>
      <c r="R18" t="s">
        <v>41</v>
      </c>
      <c r="S18" t="s">
        <v>42</v>
      </c>
      <c r="V18" t="s">
        <v>43</v>
      </c>
      <c r="Y18" t="s">
        <v>44</v>
      </c>
      <c r="Z18" t="s">
        <v>45</v>
      </c>
      <c r="AA18" t="s">
        <v>46</v>
      </c>
      <c r="AB18" t="s">
        <v>47</v>
      </c>
      <c r="AC18" t="s">
        <v>48</v>
      </c>
      <c r="AD18" t="s">
        <v>49</v>
      </c>
      <c r="AE18" t="s">
        <v>50</v>
      </c>
      <c r="AF18" t="s">
        <v>51</v>
      </c>
      <c r="AG18" t="s">
        <v>52</v>
      </c>
      <c r="AH18" t="s">
        <v>53</v>
      </c>
      <c r="AN18" t="s">
        <v>54</v>
      </c>
      <c r="AO18" t="s">
        <v>55</v>
      </c>
      <c r="AP18" t="s">
        <v>56</v>
      </c>
      <c r="AQ18" t="s">
        <v>57</v>
      </c>
      <c r="AR18" t="s">
        <v>58</v>
      </c>
      <c r="AS18" t="s">
        <v>59</v>
      </c>
      <c r="AT18" t="s">
        <v>60</v>
      </c>
      <c r="AU18" t="s">
        <v>61</v>
      </c>
      <c r="AV18" t="s">
        <v>62</v>
      </c>
      <c r="AW18" t="s">
        <v>63</v>
      </c>
      <c r="AX18" t="s">
        <v>64</v>
      </c>
      <c r="AY18" t="s">
        <v>65</v>
      </c>
      <c r="AZ18" t="s">
        <v>66</v>
      </c>
      <c r="BA18" t="s">
        <v>67</v>
      </c>
      <c r="BB18" t="s">
        <v>68</v>
      </c>
      <c r="BC18" t="s">
        <v>69</v>
      </c>
      <c r="BD18" s="31" t="s">
        <v>70</v>
      </c>
    </row>
    <row r="19" spans="2:56" s="27" customFormat="1" x14ac:dyDescent="0.25">
      <c r="B19" s="28" t="s">
        <v>147</v>
      </c>
      <c r="C19" s="28">
        <v>9486</v>
      </c>
      <c r="D19" s="28">
        <v>9479</v>
      </c>
      <c r="E19" s="28">
        <v>6259</v>
      </c>
      <c r="F19" s="28">
        <v>4428</v>
      </c>
      <c r="G19" s="28">
        <v>113</v>
      </c>
      <c r="H19" s="28">
        <v>92</v>
      </c>
      <c r="I19" s="28">
        <v>485</v>
      </c>
      <c r="J19" s="28">
        <v>2</v>
      </c>
      <c r="K19" s="28">
        <v>1</v>
      </c>
      <c r="L19" s="28">
        <v>144</v>
      </c>
      <c r="M19" s="28">
        <v>0</v>
      </c>
      <c r="N19" s="28">
        <v>0</v>
      </c>
      <c r="O19" s="28">
        <v>669</v>
      </c>
      <c r="P19" s="28">
        <v>0</v>
      </c>
      <c r="Q19" s="28">
        <v>0</v>
      </c>
      <c r="R19" s="28">
        <v>444</v>
      </c>
      <c r="S19" s="28">
        <v>36</v>
      </c>
      <c r="T19" s="28">
        <v>0</v>
      </c>
      <c r="U19" s="28">
        <v>0</v>
      </c>
      <c r="V19" s="28">
        <v>53</v>
      </c>
      <c r="W19" s="28">
        <v>1</v>
      </c>
      <c r="X19" s="28">
        <v>0</v>
      </c>
      <c r="Y19" s="28">
        <v>3131</v>
      </c>
      <c r="Z19" s="28">
        <v>250</v>
      </c>
      <c r="AA19" s="28">
        <v>2160</v>
      </c>
      <c r="AB19" s="28">
        <v>5</v>
      </c>
      <c r="AC19" s="28">
        <v>6</v>
      </c>
      <c r="AD19" s="28">
        <v>28</v>
      </c>
      <c r="AE19" s="28">
        <v>39</v>
      </c>
      <c r="AF19" s="28">
        <v>418</v>
      </c>
      <c r="AG19" s="28">
        <v>1</v>
      </c>
      <c r="AH19" s="28">
        <v>35</v>
      </c>
      <c r="AI19" s="28">
        <v>0</v>
      </c>
      <c r="AJ19" s="28">
        <v>1</v>
      </c>
      <c r="AK19" s="28">
        <v>18</v>
      </c>
      <c r="AL19" s="28">
        <v>0</v>
      </c>
      <c r="AM19" s="28">
        <v>1</v>
      </c>
      <c r="AN19" s="28">
        <v>169</v>
      </c>
      <c r="AO19" s="28">
        <v>39</v>
      </c>
      <c r="AP19" s="28">
        <v>32</v>
      </c>
      <c r="AQ19" s="28">
        <v>7</v>
      </c>
      <c r="AR19" s="28">
        <v>0</v>
      </c>
      <c r="AS19" s="28">
        <v>47</v>
      </c>
      <c r="AT19" s="28">
        <v>1</v>
      </c>
      <c r="AU19" s="28">
        <v>36</v>
      </c>
      <c r="AV19" s="28">
        <v>10</v>
      </c>
      <c r="AW19" s="28">
        <v>3</v>
      </c>
      <c r="AX19" s="28">
        <v>7</v>
      </c>
      <c r="AY19" s="28">
        <v>1</v>
      </c>
      <c r="AZ19" s="28">
        <v>0</v>
      </c>
      <c r="BA19" s="28">
        <v>0</v>
      </c>
      <c r="BB19" s="28">
        <v>1</v>
      </c>
      <c r="BC19" s="28">
        <v>5</v>
      </c>
      <c r="BD19" s="28">
        <v>0</v>
      </c>
    </row>
    <row r="20" spans="2:56" s="27" customFormat="1" x14ac:dyDescent="0.25">
      <c r="B20" s="28" t="s">
        <v>162</v>
      </c>
      <c r="C20" s="28">
        <v>82933</v>
      </c>
      <c r="D20" s="28">
        <v>82918</v>
      </c>
      <c r="E20" s="28">
        <v>23531</v>
      </c>
      <c r="F20" s="28">
        <v>17215</v>
      </c>
      <c r="G20" s="28">
        <v>147</v>
      </c>
      <c r="H20" s="28">
        <v>212</v>
      </c>
      <c r="I20" s="28">
        <v>1024</v>
      </c>
      <c r="J20" s="28">
        <v>9</v>
      </c>
      <c r="K20" s="28">
        <v>1</v>
      </c>
      <c r="L20" s="28">
        <v>474</v>
      </c>
      <c r="M20" s="28">
        <v>1</v>
      </c>
      <c r="N20" s="28">
        <v>0</v>
      </c>
      <c r="O20" s="28">
        <v>1813</v>
      </c>
      <c r="P20" s="28">
        <v>0</v>
      </c>
      <c r="Q20" s="28">
        <v>0</v>
      </c>
      <c r="R20" s="28">
        <v>1894</v>
      </c>
      <c r="S20" s="28">
        <v>96</v>
      </c>
      <c r="T20" s="28">
        <v>17</v>
      </c>
      <c r="U20" s="28">
        <v>0</v>
      </c>
      <c r="V20" s="28">
        <v>1015</v>
      </c>
      <c r="W20" s="28">
        <v>549</v>
      </c>
      <c r="X20" s="28">
        <v>0</v>
      </c>
      <c r="Y20" s="28">
        <v>23773</v>
      </c>
      <c r="Z20" s="28">
        <v>1165</v>
      </c>
      <c r="AA20" s="28">
        <v>8262</v>
      </c>
      <c r="AB20" s="28">
        <v>43</v>
      </c>
      <c r="AC20" s="28">
        <v>36</v>
      </c>
      <c r="AD20" s="28">
        <v>526</v>
      </c>
      <c r="AE20" s="28">
        <v>205</v>
      </c>
      <c r="AF20" s="28">
        <v>3843</v>
      </c>
      <c r="AG20" s="28">
        <v>4273</v>
      </c>
      <c r="AH20" s="28">
        <v>272</v>
      </c>
      <c r="AI20" s="28">
        <v>24</v>
      </c>
      <c r="AJ20" s="28">
        <v>14</v>
      </c>
      <c r="AK20" s="28">
        <v>171</v>
      </c>
      <c r="AL20" s="28">
        <v>0</v>
      </c>
      <c r="AM20" s="28">
        <v>33</v>
      </c>
      <c r="AN20" s="28">
        <v>4906</v>
      </c>
      <c r="AO20" s="28">
        <v>17522</v>
      </c>
      <c r="AP20" s="28">
        <v>11418</v>
      </c>
      <c r="AQ20" s="28">
        <v>1066</v>
      </c>
      <c r="AR20" s="28">
        <v>5038</v>
      </c>
      <c r="AS20" s="28">
        <v>192</v>
      </c>
      <c r="AT20" s="28">
        <v>3</v>
      </c>
      <c r="AU20" s="28">
        <v>168</v>
      </c>
      <c r="AV20" s="28">
        <v>21</v>
      </c>
      <c r="AW20" s="28">
        <v>17900</v>
      </c>
      <c r="AX20" s="28">
        <v>15</v>
      </c>
      <c r="AY20" s="28">
        <v>4</v>
      </c>
      <c r="AZ20" s="28">
        <v>4</v>
      </c>
      <c r="BA20" s="28">
        <v>0</v>
      </c>
      <c r="BB20" s="28">
        <v>2</v>
      </c>
      <c r="BC20" s="28">
        <v>5</v>
      </c>
      <c r="BD20" s="28">
        <v>0</v>
      </c>
    </row>
    <row r="21" spans="2:56" s="27" customFormat="1" x14ac:dyDescent="0.25">
      <c r="B21" s="28" t="s">
        <v>163</v>
      </c>
      <c r="C21" s="28">
        <v>2010531.9324759794</v>
      </c>
      <c r="D21" s="28">
        <v>1992593.9324759794</v>
      </c>
      <c r="E21" s="28">
        <v>852080.330236863</v>
      </c>
      <c r="F21" s="28">
        <v>537099.37003999995</v>
      </c>
      <c r="G21" s="28">
        <v>8625.2612399999998</v>
      </c>
      <c r="H21" s="28">
        <v>12954.121220000001</v>
      </c>
      <c r="I21" s="28">
        <v>44581.8753</v>
      </c>
      <c r="J21" s="28">
        <v>126.295</v>
      </c>
      <c r="K21" s="28">
        <v>51.6</v>
      </c>
      <c r="L21" s="28">
        <v>34062.52607</v>
      </c>
      <c r="M21" s="28">
        <v>0</v>
      </c>
      <c r="N21" s="28">
        <v>0</v>
      </c>
      <c r="O21" s="28">
        <v>158022.67529689299</v>
      </c>
      <c r="P21" s="28">
        <v>0</v>
      </c>
      <c r="Q21" s="28">
        <v>0</v>
      </c>
      <c r="R21" s="28">
        <v>59389.18841997</v>
      </c>
      <c r="S21" s="28">
        <v>13887.144990000001</v>
      </c>
      <c r="T21" s="28">
        <v>0</v>
      </c>
      <c r="U21" s="28">
        <v>0</v>
      </c>
      <c r="V21" s="28">
        <v>5037.5501199999999</v>
      </c>
      <c r="W21" s="28">
        <v>47</v>
      </c>
      <c r="X21" s="28">
        <v>0</v>
      </c>
      <c r="Y21" s="28">
        <v>1031642.7603376363</v>
      </c>
      <c r="Z21" s="28">
        <v>61454.522967311626</v>
      </c>
      <c r="AA21" s="28">
        <v>714015.74312788085</v>
      </c>
      <c r="AB21" s="28">
        <v>5044.7414900000003</v>
      </c>
      <c r="AC21" s="28">
        <v>5824.1250899999995</v>
      </c>
      <c r="AD21" s="28">
        <v>32701.620620000002</v>
      </c>
      <c r="AE21" s="28">
        <v>5775.6446999999998</v>
      </c>
      <c r="AF21" s="28">
        <v>106219.43875244381</v>
      </c>
      <c r="AG21" s="28">
        <v>18</v>
      </c>
      <c r="AH21" s="28">
        <v>5655.89804</v>
      </c>
      <c r="AI21" s="28">
        <v>0</v>
      </c>
      <c r="AJ21" s="28">
        <v>942.91483000000005</v>
      </c>
      <c r="AK21" s="28">
        <v>3806.26145</v>
      </c>
      <c r="AL21" s="28">
        <v>0</v>
      </c>
      <c r="AM21" s="28">
        <v>188.35079999999999</v>
      </c>
      <c r="AN21" s="28">
        <v>89995.498469999991</v>
      </c>
      <c r="AO21" s="28">
        <v>28675.980251480301</v>
      </c>
      <c r="AP21" s="28">
        <v>19827.664161480301</v>
      </c>
      <c r="AQ21" s="28">
        <v>8848.3160900000003</v>
      </c>
      <c r="AR21" s="28">
        <v>0</v>
      </c>
      <c r="AS21" s="28">
        <v>79515.909700000004</v>
      </c>
      <c r="AT21" s="28">
        <v>13677.835999999999</v>
      </c>
      <c r="AU21" s="28">
        <v>27395.461449999999</v>
      </c>
      <c r="AV21" s="28">
        <v>38442.612249999998</v>
      </c>
      <c r="AW21" s="28">
        <v>678.95195000000001</v>
      </c>
      <c r="AX21" s="28">
        <v>17938</v>
      </c>
      <c r="AY21" s="28">
        <v>1722</v>
      </c>
      <c r="AZ21" s="28">
        <v>0</v>
      </c>
      <c r="BA21" s="28">
        <v>0</v>
      </c>
      <c r="BB21" s="28">
        <v>365</v>
      </c>
      <c r="BC21" s="28">
        <v>15851</v>
      </c>
      <c r="BD21" s="28">
        <v>0</v>
      </c>
    </row>
    <row r="22" spans="2:56" s="27" customFormat="1" x14ac:dyDescent="0.25">
      <c r="B22" s="3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</row>
    <row r="24" spans="2:56" ht="21" x14ac:dyDescent="0.35">
      <c r="B24" s="25" t="s">
        <v>74</v>
      </c>
      <c r="C24" t="s">
        <v>0</v>
      </c>
      <c r="D24" t="s">
        <v>1</v>
      </c>
      <c r="E24" t="s">
        <v>2</v>
      </c>
      <c r="F24" t="s">
        <v>3</v>
      </c>
      <c r="G24" t="s">
        <v>148</v>
      </c>
      <c r="H24" t="s">
        <v>149</v>
      </c>
      <c r="I24" t="s">
        <v>4</v>
      </c>
      <c r="J24" t="s">
        <v>150</v>
      </c>
      <c r="K24" t="s">
        <v>151</v>
      </c>
      <c r="L24" t="s">
        <v>5</v>
      </c>
      <c r="M24" t="s">
        <v>152</v>
      </c>
      <c r="N24" t="s">
        <v>153</v>
      </c>
      <c r="O24" t="s">
        <v>6</v>
      </c>
      <c r="P24" t="s">
        <v>154</v>
      </c>
      <c r="Q24" t="s">
        <v>155</v>
      </c>
      <c r="R24" t="s">
        <v>7</v>
      </c>
      <c r="S24" t="s">
        <v>8</v>
      </c>
      <c r="T24" t="s">
        <v>156</v>
      </c>
      <c r="U24" t="s">
        <v>157</v>
      </c>
      <c r="V24" t="s">
        <v>9</v>
      </c>
      <c r="W24" t="s">
        <v>158</v>
      </c>
      <c r="X24" t="s">
        <v>159</v>
      </c>
      <c r="Y24" t="s">
        <v>10</v>
      </c>
      <c r="Z24" t="s">
        <v>11</v>
      </c>
      <c r="AA24" t="s">
        <v>12</v>
      </c>
      <c r="AB24" t="s">
        <v>13</v>
      </c>
      <c r="AC24" t="s">
        <v>14</v>
      </c>
      <c r="AD24" t="s">
        <v>15</v>
      </c>
      <c r="AE24" t="s">
        <v>16</v>
      </c>
      <c r="AF24" t="s">
        <v>17</v>
      </c>
      <c r="AG24" t="s">
        <v>18</v>
      </c>
      <c r="AH24" t="s">
        <v>19</v>
      </c>
      <c r="AI24" t="s">
        <v>165</v>
      </c>
      <c r="AJ24" t="s">
        <v>164</v>
      </c>
      <c r="AK24" t="s">
        <v>75</v>
      </c>
      <c r="AL24" t="s">
        <v>76</v>
      </c>
      <c r="AM24" t="s">
        <v>77</v>
      </c>
      <c r="AN24" t="s">
        <v>9</v>
      </c>
      <c r="AO24" t="s">
        <v>20</v>
      </c>
      <c r="AP24" t="s">
        <v>21</v>
      </c>
      <c r="AQ24" t="s">
        <v>22</v>
      </c>
      <c r="AR24" t="s">
        <v>9</v>
      </c>
      <c r="AS24" t="s">
        <v>23</v>
      </c>
      <c r="AT24" t="s">
        <v>24</v>
      </c>
      <c r="AU24" t="s">
        <v>25</v>
      </c>
      <c r="AV24" t="s">
        <v>26</v>
      </c>
      <c r="AW24" t="s">
        <v>27</v>
      </c>
      <c r="AX24" t="s">
        <v>28</v>
      </c>
      <c r="AY24" t="s">
        <v>29</v>
      </c>
      <c r="AZ24" t="s">
        <v>30</v>
      </c>
      <c r="BA24" t="s">
        <v>31</v>
      </c>
      <c r="BB24" t="s">
        <v>32</v>
      </c>
      <c r="BC24" t="s">
        <v>9</v>
      </c>
      <c r="BD24" t="s">
        <v>33</v>
      </c>
    </row>
    <row r="25" spans="2:56" x14ac:dyDescent="0.25">
      <c r="B25" t="s">
        <v>244</v>
      </c>
      <c r="C25" t="s">
        <v>34</v>
      </c>
      <c r="D25" t="s">
        <v>35</v>
      </c>
      <c r="E25" t="s">
        <v>36</v>
      </c>
      <c r="F25" t="s">
        <v>37</v>
      </c>
      <c r="I25" t="s">
        <v>38</v>
      </c>
      <c r="L25" t="s">
        <v>39</v>
      </c>
      <c r="O25" t="s">
        <v>40</v>
      </c>
      <c r="R25" t="s">
        <v>41</v>
      </c>
      <c r="S25" t="s">
        <v>42</v>
      </c>
      <c r="V25" t="s">
        <v>43</v>
      </c>
      <c r="Y25" t="s">
        <v>44</v>
      </c>
      <c r="Z25" t="s">
        <v>45</v>
      </c>
      <c r="AA25" t="s">
        <v>46</v>
      </c>
      <c r="AB25" t="s">
        <v>47</v>
      </c>
      <c r="AC25" t="s">
        <v>48</v>
      </c>
      <c r="AD25" t="s">
        <v>49</v>
      </c>
      <c r="AE25" t="s">
        <v>50</v>
      </c>
      <c r="AF25" t="s">
        <v>51</v>
      </c>
      <c r="AG25" t="s">
        <v>52</v>
      </c>
      <c r="AH25" t="s">
        <v>53</v>
      </c>
      <c r="AN25" t="s">
        <v>54</v>
      </c>
      <c r="AO25" t="s">
        <v>55</v>
      </c>
      <c r="AP25" t="s">
        <v>56</v>
      </c>
      <c r="AQ25" t="s">
        <v>57</v>
      </c>
      <c r="AR25" t="s">
        <v>58</v>
      </c>
      <c r="AS25" t="s">
        <v>59</v>
      </c>
      <c r="AT25" t="s">
        <v>60</v>
      </c>
      <c r="AU25" t="s">
        <v>61</v>
      </c>
      <c r="AV25" t="s">
        <v>62</v>
      </c>
      <c r="AW25" t="s">
        <v>63</v>
      </c>
      <c r="AX25" t="s">
        <v>64</v>
      </c>
      <c r="AY25" t="s">
        <v>65</v>
      </c>
      <c r="AZ25" t="s">
        <v>66</v>
      </c>
      <c r="BA25" t="s">
        <v>67</v>
      </c>
      <c r="BB25" t="s">
        <v>68</v>
      </c>
      <c r="BC25" t="s">
        <v>69</v>
      </c>
      <c r="BD25" t="s">
        <v>70</v>
      </c>
    </row>
    <row r="26" spans="2:56" s="28" customFormat="1" x14ac:dyDescent="0.25">
      <c r="B26" s="28" t="s">
        <v>144</v>
      </c>
      <c r="C26" s="28">
        <v>106795.04338132804</v>
      </c>
      <c r="D26" s="28">
        <v>106529.62176132355</v>
      </c>
      <c r="E26" s="28">
        <v>152119.94848923615</v>
      </c>
      <c r="F26" s="28">
        <v>132198.97327767863</v>
      </c>
      <c r="G26" s="28">
        <v>99749.079391891908</v>
      </c>
      <c r="H26" s="28">
        <v>182751.6733490566</v>
      </c>
      <c r="I26" s="28">
        <v>127107.96927734376</v>
      </c>
      <c r="J26" s="28">
        <v>148172.11555555553</v>
      </c>
      <c r="K26" s="28">
        <v>51600</v>
      </c>
      <c r="L26" s="28">
        <v>278978.23728508403</v>
      </c>
      <c r="M26" s="28">
        <v>27279.48</v>
      </c>
      <c r="N26" s="28">
        <v>0</v>
      </c>
      <c r="O26" s="28">
        <v>368507.71377770667</v>
      </c>
      <c r="P26" s="28">
        <v>0</v>
      </c>
      <c r="Q26" s="28">
        <v>0</v>
      </c>
      <c r="R26" s="28">
        <v>137563.54517299801</v>
      </c>
      <c r="S26" s="28">
        <v>930664.61156250001</v>
      </c>
      <c r="T26" s="28">
        <v>2448529.411764706</v>
      </c>
      <c r="U26" s="28">
        <v>0</v>
      </c>
      <c r="V26" s="28">
        <v>26909.554847290641</v>
      </c>
      <c r="W26" s="28">
        <v>5715.517304189435</v>
      </c>
      <c r="X26" s="28">
        <v>0</v>
      </c>
      <c r="Y26" s="28">
        <v>193958.35406769934</v>
      </c>
      <c r="Z26" s="28">
        <v>308946.3278711912</v>
      </c>
      <c r="AA26" s="28">
        <v>292786.65616712143</v>
      </c>
      <c r="AB26" s="28">
        <v>1071855.5900000001</v>
      </c>
      <c r="AC26" s="28">
        <v>1098603.4367567569</v>
      </c>
      <c r="AD26" s="28">
        <v>362930.82328996283</v>
      </c>
      <c r="AE26" s="28">
        <v>995073.25297560974</v>
      </c>
      <c r="AF26" s="28">
        <v>118032.60850244213</v>
      </c>
      <c r="AG26" s="28">
        <v>2820.1333980809741</v>
      </c>
      <c r="AH26" s="28">
        <v>913074.98094043892</v>
      </c>
      <c r="AI26" s="28">
        <v>133451.58333333331</v>
      </c>
      <c r="AJ26" s="28">
        <v>86654.725000000006</v>
      </c>
      <c r="AK26" s="28">
        <v>616610.5133918128</v>
      </c>
      <c r="AL26" s="28">
        <v>0</v>
      </c>
      <c r="AM26" s="28">
        <v>6743.5090909090914</v>
      </c>
      <c r="AN26" s="28">
        <v>113603.12118359376</v>
      </c>
      <c r="AO26" s="28">
        <v>11757.256518337701</v>
      </c>
      <c r="AP26" s="28">
        <v>14292.398933933411</v>
      </c>
      <c r="AQ26" s="28">
        <v>36044.429378658162</v>
      </c>
      <c r="AR26" s="28">
        <v>531.53718737594284</v>
      </c>
      <c r="AS26" s="28">
        <v>1550705.8232552989</v>
      </c>
      <c r="AT26" s="28">
        <v>4568114.0333333332</v>
      </c>
      <c r="AU26" s="28">
        <v>320498.36578290479</v>
      </c>
      <c r="AV26" s="28">
        <v>10142994.006956521</v>
      </c>
      <c r="AW26" s="28">
        <v>2963.2639463687151</v>
      </c>
      <c r="AX26" s="28">
        <v>1608108.2</v>
      </c>
      <c r="AY26" s="28">
        <v>640500</v>
      </c>
      <c r="AZ26" s="28">
        <v>810905.75</v>
      </c>
      <c r="BA26" s="28">
        <v>0</v>
      </c>
      <c r="BB26" s="28">
        <v>1232500</v>
      </c>
      <c r="BC26" s="28">
        <v>3170200</v>
      </c>
      <c r="BD26" s="28">
        <v>0</v>
      </c>
    </row>
    <row r="28" spans="2:56" x14ac:dyDescent="0.25">
      <c r="C28" t="s">
        <v>71</v>
      </c>
      <c r="D28" t="s">
        <v>72</v>
      </c>
    </row>
    <row r="29" spans="2:56" x14ac:dyDescent="0.25">
      <c r="B29" s="28" t="s">
        <v>144</v>
      </c>
      <c r="C29" s="28">
        <v>131915.54000978632</v>
      </c>
      <c r="D29" s="28">
        <v>264898.83467401582</v>
      </c>
    </row>
    <row r="31" spans="2:56" ht="21" x14ac:dyDescent="0.35">
      <c r="B31" s="25" t="s">
        <v>139</v>
      </c>
      <c r="C31" t="s">
        <v>0</v>
      </c>
      <c r="D31" t="s">
        <v>1</v>
      </c>
      <c r="E31" t="s">
        <v>2</v>
      </c>
      <c r="F31" t="s">
        <v>3</v>
      </c>
      <c r="G31" t="s">
        <v>148</v>
      </c>
      <c r="H31" t="s">
        <v>149</v>
      </c>
      <c r="I31" t="s">
        <v>4</v>
      </c>
      <c r="J31" t="s">
        <v>150</v>
      </c>
      <c r="K31" t="s">
        <v>151</v>
      </c>
      <c r="L31" t="s">
        <v>5</v>
      </c>
      <c r="M31" t="s">
        <v>152</v>
      </c>
      <c r="N31" t="s">
        <v>153</v>
      </c>
      <c r="O31" t="s">
        <v>6</v>
      </c>
      <c r="P31" t="s">
        <v>154</v>
      </c>
      <c r="Q31" t="s">
        <v>155</v>
      </c>
      <c r="R31" t="s">
        <v>7</v>
      </c>
      <c r="S31" t="s">
        <v>8</v>
      </c>
      <c r="T31" t="s">
        <v>156</v>
      </c>
      <c r="U31" t="s">
        <v>157</v>
      </c>
      <c r="V31" t="s">
        <v>9</v>
      </c>
      <c r="W31" t="s">
        <v>158</v>
      </c>
      <c r="X31" t="s">
        <v>159</v>
      </c>
      <c r="Y31" t="s">
        <v>10</v>
      </c>
      <c r="Z31" t="s">
        <v>11</v>
      </c>
      <c r="AA31" t="s">
        <v>12</v>
      </c>
      <c r="AB31" t="s">
        <v>13</v>
      </c>
      <c r="AC31" t="s">
        <v>14</v>
      </c>
      <c r="AD31" t="s">
        <v>15</v>
      </c>
      <c r="AE31" t="s">
        <v>16</v>
      </c>
      <c r="AF31" t="s">
        <v>17</v>
      </c>
      <c r="AG31" t="s">
        <v>18</v>
      </c>
      <c r="AH31" t="s">
        <v>19</v>
      </c>
      <c r="AI31" t="s">
        <v>165</v>
      </c>
      <c r="AJ31" t="s">
        <v>164</v>
      </c>
      <c r="AK31" t="s">
        <v>75</v>
      </c>
      <c r="AL31" t="s">
        <v>76</v>
      </c>
      <c r="AM31" t="s">
        <v>77</v>
      </c>
      <c r="AN31" t="s">
        <v>9</v>
      </c>
      <c r="AO31" t="s">
        <v>20</v>
      </c>
      <c r="AP31" t="s">
        <v>21</v>
      </c>
      <c r="AQ31" t="s">
        <v>22</v>
      </c>
      <c r="AR31" t="s">
        <v>9</v>
      </c>
      <c r="AS31" t="s">
        <v>23</v>
      </c>
      <c r="AT31" t="s">
        <v>24</v>
      </c>
      <c r="AU31" t="s">
        <v>25</v>
      </c>
      <c r="AV31" t="s">
        <v>26</v>
      </c>
      <c r="AW31" t="s">
        <v>27</v>
      </c>
      <c r="AX31" t="s">
        <v>28</v>
      </c>
      <c r="AY31" t="s">
        <v>29</v>
      </c>
      <c r="AZ31" t="s">
        <v>30</v>
      </c>
      <c r="BA31" t="s">
        <v>31</v>
      </c>
      <c r="BB31" t="s">
        <v>32</v>
      </c>
      <c r="BC31" t="s">
        <v>9</v>
      </c>
      <c r="BD31" t="s">
        <v>33</v>
      </c>
    </row>
    <row r="32" spans="2:56" x14ac:dyDescent="0.25">
      <c r="B32" t="s">
        <v>244</v>
      </c>
      <c r="C32" t="s">
        <v>34</v>
      </c>
      <c r="D32" t="s">
        <v>35</v>
      </c>
      <c r="E32" t="s">
        <v>36</v>
      </c>
      <c r="F32" t="s">
        <v>37</v>
      </c>
      <c r="I32" t="s">
        <v>38</v>
      </c>
      <c r="L32" t="s">
        <v>39</v>
      </c>
      <c r="O32" t="s">
        <v>40</v>
      </c>
      <c r="R32" t="s">
        <v>41</v>
      </c>
      <c r="S32" t="s">
        <v>42</v>
      </c>
      <c r="V32" t="s">
        <v>43</v>
      </c>
      <c r="Y32" t="s">
        <v>44</v>
      </c>
      <c r="Z32" t="s">
        <v>45</v>
      </c>
      <c r="AA32" t="s">
        <v>46</v>
      </c>
      <c r="AB32" t="s">
        <v>47</v>
      </c>
      <c r="AC32" t="s">
        <v>48</v>
      </c>
      <c r="AD32" t="s">
        <v>49</v>
      </c>
      <c r="AE32" t="s">
        <v>50</v>
      </c>
      <c r="AF32" t="s">
        <v>51</v>
      </c>
      <c r="AG32" t="s">
        <v>52</v>
      </c>
      <c r="AH32" t="s">
        <v>53</v>
      </c>
      <c r="AN32" t="s">
        <v>54</v>
      </c>
      <c r="AO32" t="s">
        <v>55</v>
      </c>
      <c r="AP32" t="s">
        <v>56</v>
      </c>
      <c r="AQ32" t="s">
        <v>57</v>
      </c>
      <c r="AR32" t="s">
        <v>58</v>
      </c>
      <c r="AS32" t="s">
        <v>59</v>
      </c>
      <c r="AT32" t="s">
        <v>60</v>
      </c>
      <c r="AU32" t="s">
        <v>61</v>
      </c>
      <c r="AV32" t="s">
        <v>62</v>
      </c>
      <c r="AW32" t="s">
        <v>63</v>
      </c>
      <c r="AX32" t="s">
        <v>64</v>
      </c>
      <c r="AY32" t="s">
        <v>65</v>
      </c>
      <c r="AZ32" t="s">
        <v>66</v>
      </c>
      <c r="BA32" t="s">
        <v>67</v>
      </c>
      <c r="BB32" t="s">
        <v>68</v>
      </c>
      <c r="BC32" t="s">
        <v>69</v>
      </c>
      <c r="BD32" t="s">
        <v>70</v>
      </c>
    </row>
    <row r="33" spans="1:242" s="2" customFormat="1" x14ac:dyDescent="0.25">
      <c r="B33" s="28" t="s">
        <v>144</v>
      </c>
      <c r="C33" s="2">
        <v>0.19421744067613678</v>
      </c>
      <c r="D33" s="2">
        <v>0.19487242636935678</v>
      </c>
      <c r="E33" s="2">
        <v>0.2260208091509979</v>
      </c>
      <c r="F33" s="2">
        <v>0.29159302795979325</v>
      </c>
      <c r="G33" s="2">
        <v>8.120955033892914E-2</v>
      </c>
      <c r="H33" s="2">
        <v>1.0076501141882655E-2</v>
      </c>
      <c r="I33" s="2">
        <v>0.11515894663806106</v>
      </c>
      <c r="J33" s="2">
        <v>0.17717797283274112</v>
      </c>
      <c r="K33" s="2">
        <v>0</v>
      </c>
      <c r="L33" s="2">
        <v>5.9528024430501425E-2</v>
      </c>
      <c r="M33" s="2">
        <v>0</v>
      </c>
      <c r="N33" s="2">
        <v>0</v>
      </c>
      <c r="O33" s="2">
        <v>8.0345893457110282E-2</v>
      </c>
      <c r="P33" s="2">
        <v>0</v>
      </c>
      <c r="Q33" s="2">
        <v>0</v>
      </c>
      <c r="R33" s="2">
        <v>7.678044518566178E-2</v>
      </c>
      <c r="S33" s="2">
        <v>7.3312048698864651E-2</v>
      </c>
      <c r="T33" s="2">
        <v>0</v>
      </c>
      <c r="U33" s="2">
        <v>0</v>
      </c>
      <c r="V33" s="2">
        <v>0.21377482655849586</v>
      </c>
      <c r="W33" s="2">
        <v>0.11899999999999999</v>
      </c>
      <c r="X33" s="2">
        <v>0</v>
      </c>
      <c r="Y33" s="2">
        <v>0.17659503759278639</v>
      </c>
      <c r="Z33" s="2">
        <v>7.0870921713879542E-2</v>
      </c>
      <c r="AA33" s="2">
        <v>0.25346266677211271</v>
      </c>
      <c r="AB33" s="2">
        <v>0.14106721970277256</v>
      </c>
      <c r="AC33" s="2">
        <v>0.14625562841078635</v>
      </c>
      <c r="AD33" s="2">
        <v>0.11533022604116588</v>
      </c>
      <c r="AE33" s="2">
        <v>0.17664244238391502</v>
      </c>
      <c r="AF33" s="2">
        <v>0.11888027715761057</v>
      </c>
      <c r="AG33" s="2">
        <v>0.13906191750230057</v>
      </c>
      <c r="AH33" s="2">
        <v>3.5411314401419948E-3</v>
      </c>
      <c r="AI33" s="28">
        <v>0.10706941461711071</v>
      </c>
      <c r="AJ33" s="28">
        <v>1.1628483395690541E-2</v>
      </c>
      <c r="AK33" s="2">
        <v>0.14884451649597938</v>
      </c>
      <c r="AL33" s="2">
        <v>0</v>
      </c>
      <c r="AM33" s="2">
        <v>0</v>
      </c>
      <c r="AN33" s="2">
        <v>0.11678665838225177</v>
      </c>
      <c r="AO33" s="2">
        <v>5.6036439147301706E-2</v>
      </c>
      <c r="AP33" s="2">
        <v>5.8224361917510944E-2</v>
      </c>
      <c r="AQ33" s="2">
        <v>4.6377855945199054E-2</v>
      </c>
      <c r="AR33" s="2">
        <v>0.24735678671632999</v>
      </c>
      <c r="AS33" s="2">
        <v>6.4293877662462154E-2</v>
      </c>
      <c r="AT33" s="2">
        <v>0.19987736806424294</v>
      </c>
      <c r="AU33" s="2">
        <v>0.12511389296941142</v>
      </c>
      <c r="AV33" s="2">
        <v>1.2983292807930119E-2</v>
      </c>
      <c r="AW33" s="2">
        <v>1.0146101727652544E-2</v>
      </c>
      <c r="AX33" s="2">
        <v>9.6249230407908601E-2</v>
      </c>
      <c r="AY33" s="2">
        <v>0</v>
      </c>
      <c r="AZ33" s="2">
        <v>9.3820891435287004E-2</v>
      </c>
      <c r="BA33" s="2">
        <v>0</v>
      </c>
      <c r="BB33" s="2">
        <v>0.1</v>
      </c>
      <c r="BC33" s="2">
        <v>0</v>
      </c>
      <c r="BD33" s="2">
        <v>0</v>
      </c>
    </row>
    <row r="34" spans="1:242" s="2" customFormat="1" x14ac:dyDescent="0.25">
      <c r="B34" s="28"/>
    </row>
    <row r="35" spans="1:242" ht="21" x14ac:dyDescent="0.35">
      <c r="B35" s="25" t="s">
        <v>145</v>
      </c>
      <c r="C35" t="s">
        <v>0</v>
      </c>
      <c r="D35" t="s">
        <v>1</v>
      </c>
      <c r="E35" t="s">
        <v>2</v>
      </c>
      <c r="F35" t="s">
        <v>3</v>
      </c>
      <c r="G35" t="s">
        <v>148</v>
      </c>
      <c r="H35" t="s">
        <v>149</v>
      </c>
      <c r="I35" t="s">
        <v>4</v>
      </c>
      <c r="J35" t="s">
        <v>150</v>
      </c>
      <c r="K35" t="s">
        <v>151</v>
      </c>
      <c r="L35" t="s">
        <v>5</v>
      </c>
      <c r="M35" t="s">
        <v>152</v>
      </c>
      <c r="N35" t="s">
        <v>153</v>
      </c>
      <c r="O35" t="s">
        <v>6</v>
      </c>
      <c r="P35" t="s">
        <v>154</v>
      </c>
      <c r="Q35" t="s">
        <v>155</v>
      </c>
      <c r="R35" t="s">
        <v>7</v>
      </c>
      <c r="S35" t="s">
        <v>8</v>
      </c>
      <c r="T35" t="s">
        <v>156</v>
      </c>
      <c r="U35" t="s">
        <v>157</v>
      </c>
      <c r="V35" t="s">
        <v>9</v>
      </c>
      <c r="W35" t="s">
        <v>158</v>
      </c>
      <c r="X35" t="s">
        <v>159</v>
      </c>
      <c r="Y35" t="s">
        <v>10</v>
      </c>
      <c r="Z35" t="s">
        <v>11</v>
      </c>
      <c r="AA35" t="s">
        <v>12</v>
      </c>
      <c r="AB35" t="s">
        <v>13</v>
      </c>
      <c r="AC35" t="s">
        <v>14</v>
      </c>
      <c r="AD35" t="s">
        <v>15</v>
      </c>
      <c r="AE35" t="s">
        <v>16</v>
      </c>
      <c r="AF35" t="s">
        <v>17</v>
      </c>
      <c r="AG35" t="s">
        <v>18</v>
      </c>
      <c r="AH35" t="s">
        <v>19</v>
      </c>
      <c r="AI35" t="s">
        <v>165</v>
      </c>
      <c r="AJ35" t="s">
        <v>164</v>
      </c>
      <c r="AK35" t="s">
        <v>75</v>
      </c>
      <c r="AL35" t="s">
        <v>76</v>
      </c>
      <c r="AM35" t="s">
        <v>77</v>
      </c>
      <c r="AN35" t="s">
        <v>9</v>
      </c>
      <c r="AO35" t="s">
        <v>20</v>
      </c>
      <c r="AP35" t="s">
        <v>21</v>
      </c>
      <c r="AQ35" t="s">
        <v>22</v>
      </c>
      <c r="AR35" t="s">
        <v>9</v>
      </c>
      <c r="AS35" s="33" t="s">
        <v>23</v>
      </c>
      <c r="AT35" t="s">
        <v>24</v>
      </c>
      <c r="AU35" t="s">
        <v>25</v>
      </c>
      <c r="AV35" t="s">
        <v>26</v>
      </c>
      <c r="AW35" t="s">
        <v>27</v>
      </c>
      <c r="AX35" t="s">
        <v>28</v>
      </c>
      <c r="AY35" t="s">
        <v>29</v>
      </c>
      <c r="AZ35" t="s">
        <v>30</v>
      </c>
      <c r="BA35" t="s">
        <v>31</v>
      </c>
      <c r="BB35" t="s">
        <v>32</v>
      </c>
      <c r="BC35" t="s">
        <v>9</v>
      </c>
    </row>
    <row r="36" spans="1:242" x14ac:dyDescent="0.25">
      <c r="B36" t="s">
        <v>244</v>
      </c>
      <c r="C36" t="s">
        <v>34</v>
      </c>
      <c r="D36" t="s">
        <v>35</v>
      </c>
      <c r="E36" t="s">
        <v>36</v>
      </c>
      <c r="F36" t="s">
        <v>37</v>
      </c>
      <c r="I36" t="s">
        <v>38</v>
      </c>
      <c r="L36" t="s">
        <v>39</v>
      </c>
      <c r="O36" t="s">
        <v>40</v>
      </c>
      <c r="R36" t="s">
        <v>41</v>
      </c>
      <c r="S36" t="s">
        <v>42</v>
      </c>
      <c r="V36" t="s">
        <v>43</v>
      </c>
      <c r="Y36" t="s">
        <v>44</v>
      </c>
      <c r="Z36" t="s">
        <v>45</v>
      </c>
      <c r="AA36" t="s">
        <v>46</v>
      </c>
      <c r="AB36" t="s">
        <v>47</v>
      </c>
      <c r="AC36" t="s">
        <v>48</v>
      </c>
      <c r="AD36" t="s">
        <v>49</v>
      </c>
      <c r="AE36" t="s">
        <v>50</v>
      </c>
      <c r="AF36" t="s">
        <v>51</v>
      </c>
      <c r="AG36" t="s">
        <v>52</v>
      </c>
      <c r="AH36" t="s">
        <v>53</v>
      </c>
      <c r="AN36" t="s">
        <v>54</v>
      </c>
      <c r="AO36" t="s">
        <v>55</v>
      </c>
      <c r="AP36" t="s">
        <v>56</v>
      </c>
      <c r="AQ36" t="s">
        <v>57</v>
      </c>
      <c r="AR36" t="s">
        <v>58</v>
      </c>
      <c r="AS36" s="33" t="s">
        <v>59</v>
      </c>
      <c r="AT36" t="s">
        <v>60</v>
      </c>
      <c r="AU36" t="s">
        <v>61</v>
      </c>
      <c r="AV36" t="s">
        <v>62</v>
      </c>
      <c r="AW36" t="s">
        <v>63</v>
      </c>
      <c r="AX36" t="s">
        <v>64</v>
      </c>
      <c r="AY36" t="s">
        <v>65</v>
      </c>
      <c r="AZ36" t="s">
        <v>66</v>
      </c>
      <c r="BA36" t="s">
        <v>67</v>
      </c>
      <c r="BB36" t="s">
        <v>68</v>
      </c>
      <c r="BC36" t="s">
        <v>69</v>
      </c>
    </row>
    <row r="37" spans="1:242" s="2" customFormat="1" x14ac:dyDescent="0.25">
      <c r="B37" s="28" t="s">
        <v>144</v>
      </c>
      <c r="C37" s="3">
        <v>49.307081828499285</v>
      </c>
      <c r="D37" s="3">
        <v>49.109922039105086</v>
      </c>
      <c r="E37" s="3">
        <v>40.486850451730362</v>
      </c>
      <c r="F37" s="3">
        <v>37.253385918967432</v>
      </c>
      <c r="G37" s="3">
        <v>27.824648259404366</v>
      </c>
      <c r="H37" s="3">
        <v>5.8247339204133199</v>
      </c>
      <c r="I37" s="3">
        <v>37.607430833174206</v>
      </c>
      <c r="J37" s="3">
        <v>41.739591141984484</v>
      </c>
      <c r="K37" s="3">
        <v>0</v>
      </c>
      <c r="L37" s="3">
        <v>46.477299271280458</v>
      </c>
      <c r="M37" s="3">
        <v>0</v>
      </c>
      <c r="N37" s="3">
        <v>0</v>
      </c>
      <c r="O37" s="3">
        <v>46.962210886169252</v>
      </c>
      <c r="P37" s="3">
        <v>0</v>
      </c>
      <c r="Q37" s="3">
        <v>0</v>
      </c>
      <c r="R37" s="3">
        <v>46.128497016175508</v>
      </c>
      <c r="S37" s="3">
        <v>60.792375414618995</v>
      </c>
      <c r="T37" s="3">
        <v>0</v>
      </c>
      <c r="U37" s="3">
        <v>0</v>
      </c>
      <c r="V37" s="3">
        <v>43.202608727296337</v>
      </c>
      <c r="W37" s="3">
        <v>47</v>
      </c>
      <c r="X37" s="3">
        <v>0</v>
      </c>
      <c r="Y37" s="3">
        <v>53.953046428890119</v>
      </c>
      <c r="Z37" s="3">
        <v>49.852775570767193</v>
      </c>
      <c r="AA37" s="3">
        <v>51.5936522325906</v>
      </c>
      <c r="AB37" s="3">
        <v>82.336084922095736</v>
      </c>
      <c r="AC37" s="3">
        <v>64.609070893531523</v>
      </c>
      <c r="AD37" s="3">
        <v>61.522629508719113</v>
      </c>
      <c r="AE37" s="3">
        <v>61.343096194598232</v>
      </c>
      <c r="AF37" s="3">
        <v>54.100099400090549</v>
      </c>
      <c r="AG37" s="3">
        <v>52.175942541009306</v>
      </c>
      <c r="AH37" s="3">
        <v>59.317115064726565</v>
      </c>
      <c r="AI37" s="28">
        <v>74.176828276178583</v>
      </c>
      <c r="AJ37" s="28">
        <v>56.357712558565602</v>
      </c>
      <c r="AK37" s="3">
        <v>69.010919272469621</v>
      </c>
      <c r="AL37" s="3">
        <v>0</v>
      </c>
      <c r="AM37" s="3">
        <v>60</v>
      </c>
      <c r="AN37" s="3">
        <v>57.52643076833251</v>
      </c>
      <c r="AO37" s="3">
        <v>33.243592505126287</v>
      </c>
      <c r="AP37" s="3">
        <v>35.416961556840192</v>
      </c>
      <c r="AQ37" s="3">
        <v>23.932127615533741</v>
      </c>
      <c r="AR37" s="3">
        <v>28</v>
      </c>
      <c r="AS37" s="3">
        <v>95.934006217465978</v>
      </c>
      <c r="AT37" s="3">
        <v>108.39231024450272</v>
      </c>
      <c r="AU37" s="3">
        <v>74.133771023755386</v>
      </c>
      <c r="AV37" s="3">
        <v>104.30874933598282</v>
      </c>
      <c r="AW37" s="3">
        <v>78.015802169053842</v>
      </c>
      <c r="AX37" s="3">
        <v>112.6436653825124</v>
      </c>
      <c r="AY37" s="3">
        <v>109.61694915254236</v>
      </c>
      <c r="AZ37" s="3">
        <v>97.078719690913502</v>
      </c>
      <c r="BA37" s="3">
        <v>0</v>
      </c>
      <c r="BB37" s="3">
        <v>89.256592292089252</v>
      </c>
      <c r="BC37" s="3">
        <v>119.86</v>
      </c>
      <c r="BD37" s="2">
        <v>0</v>
      </c>
    </row>
    <row r="39" spans="1:242" ht="21" x14ac:dyDescent="0.35">
      <c r="B39" s="25" t="s">
        <v>140</v>
      </c>
      <c r="C39" t="s">
        <v>78</v>
      </c>
      <c r="H39" t="s">
        <v>3</v>
      </c>
      <c r="M39" t="s">
        <v>148</v>
      </c>
      <c r="R39" t="s">
        <v>149</v>
      </c>
      <c r="W39" t="s">
        <v>79</v>
      </c>
      <c r="AB39" t="s">
        <v>150</v>
      </c>
      <c r="AG39" t="s">
        <v>151</v>
      </c>
      <c r="AL39" t="s">
        <v>80</v>
      </c>
      <c r="AQ39" t="s">
        <v>152</v>
      </c>
      <c r="AV39" t="s">
        <v>153</v>
      </c>
      <c r="BA39" t="s">
        <v>81</v>
      </c>
      <c r="BF39" t="s">
        <v>154</v>
      </c>
      <c r="BK39" t="s">
        <v>155</v>
      </c>
      <c r="BP39" t="s">
        <v>82</v>
      </c>
      <c r="BU39" t="s">
        <v>8</v>
      </c>
      <c r="BZ39" t="s">
        <v>156</v>
      </c>
      <c r="CE39" t="s">
        <v>157</v>
      </c>
      <c r="CJ39" t="s">
        <v>83</v>
      </c>
      <c r="CO39" t="s">
        <v>158</v>
      </c>
      <c r="CT39" t="s">
        <v>159</v>
      </c>
      <c r="CY39" t="s">
        <v>84</v>
      </c>
      <c r="DD39" t="s">
        <v>85</v>
      </c>
      <c r="DI39" t="s">
        <v>86</v>
      </c>
      <c r="DN39" t="s">
        <v>87</v>
      </c>
      <c r="DS39" t="s">
        <v>88</v>
      </c>
      <c r="DX39" t="s">
        <v>89</v>
      </c>
      <c r="EC39" t="s">
        <v>90</v>
      </c>
      <c r="EH39" t="s">
        <v>91</v>
      </c>
      <c r="EM39" t="s">
        <v>92</v>
      </c>
      <c r="ER39" t="s">
        <v>93</v>
      </c>
      <c r="EW39" t="s">
        <v>165</v>
      </c>
      <c r="FB39" t="s">
        <v>164</v>
      </c>
      <c r="FG39" t="s">
        <v>75</v>
      </c>
      <c r="FL39" t="s">
        <v>76</v>
      </c>
      <c r="FQ39" t="s">
        <v>77</v>
      </c>
      <c r="FV39" t="s">
        <v>94</v>
      </c>
      <c r="GA39" t="s">
        <v>95</v>
      </c>
      <c r="GF39" t="s">
        <v>96</v>
      </c>
      <c r="GK39" t="s">
        <v>22</v>
      </c>
      <c r="GP39" t="s">
        <v>97</v>
      </c>
      <c r="GU39" t="s">
        <v>98</v>
      </c>
      <c r="GZ39" t="s">
        <v>24</v>
      </c>
      <c r="HE39" t="s">
        <v>25</v>
      </c>
      <c r="HJ39" t="s">
        <v>26</v>
      </c>
      <c r="HO39" t="s">
        <v>99</v>
      </c>
      <c r="HT39" t="s">
        <v>100</v>
      </c>
      <c r="HY39" t="s">
        <v>101</v>
      </c>
      <c r="ID39" t="s">
        <v>102</v>
      </c>
    </row>
    <row r="40" spans="1:242" x14ac:dyDescent="0.25">
      <c r="B40" t="s">
        <v>244</v>
      </c>
      <c r="C40" t="s">
        <v>103</v>
      </c>
      <c r="D40" t="s">
        <v>104</v>
      </c>
      <c r="E40" t="s">
        <v>105</v>
      </c>
      <c r="F40" t="s">
        <v>106</v>
      </c>
      <c r="G40" t="s">
        <v>9</v>
      </c>
      <c r="H40" t="s">
        <v>103</v>
      </c>
      <c r="I40" t="s">
        <v>104</v>
      </c>
      <c r="J40" t="s">
        <v>105</v>
      </c>
      <c r="K40" t="s">
        <v>106</v>
      </c>
      <c r="L40" t="s">
        <v>9</v>
      </c>
      <c r="M40" t="s">
        <v>103</v>
      </c>
      <c r="N40" t="s">
        <v>104</v>
      </c>
      <c r="O40" t="s">
        <v>105</v>
      </c>
      <c r="P40" t="s">
        <v>106</v>
      </c>
      <c r="Q40" t="s">
        <v>9</v>
      </c>
      <c r="R40" t="s">
        <v>103</v>
      </c>
      <c r="S40" t="s">
        <v>104</v>
      </c>
      <c r="T40" t="s">
        <v>105</v>
      </c>
      <c r="U40" t="s">
        <v>106</v>
      </c>
      <c r="V40" t="s">
        <v>9</v>
      </c>
      <c r="W40" t="s">
        <v>103</v>
      </c>
      <c r="X40" t="s">
        <v>104</v>
      </c>
      <c r="Y40" t="s">
        <v>105</v>
      </c>
      <c r="Z40" t="s">
        <v>106</v>
      </c>
      <c r="AA40" t="s">
        <v>9</v>
      </c>
      <c r="AB40" t="s">
        <v>103</v>
      </c>
      <c r="AC40" t="s">
        <v>104</v>
      </c>
      <c r="AD40" t="s">
        <v>105</v>
      </c>
      <c r="AE40" t="s">
        <v>106</v>
      </c>
      <c r="AF40" t="s">
        <v>9</v>
      </c>
      <c r="AG40" t="s">
        <v>103</v>
      </c>
      <c r="AH40" t="s">
        <v>104</v>
      </c>
      <c r="AI40" t="s">
        <v>105</v>
      </c>
      <c r="AJ40" t="s">
        <v>106</v>
      </c>
      <c r="AK40" t="s">
        <v>9</v>
      </c>
      <c r="AL40" t="s">
        <v>103</v>
      </c>
      <c r="AM40" t="s">
        <v>104</v>
      </c>
      <c r="AN40" t="s">
        <v>105</v>
      </c>
      <c r="AO40" t="s">
        <v>106</v>
      </c>
      <c r="AP40" t="s">
        <v>9</v>
      </c>
      <c r="AQ40" t="s">
        <v>103</v>
      </c>
      <c r="AR40" t="s">
        <v>104</v>
      </c>
      <c r="AS40" t="s">
        <v>105</v>
      </c>
      <c r="AT40" t="s">
        <v>106</v>
      </c>
      <c r="AU40" t="s">
        <v>9</v>
      </c>
      <c r="AV40" t="s">
        <v>103</v>
      </c>
      <c r="AW40" t="s">
        <v>104</v>
      </c>
      <c r="AX40" t="s">
        <v>105</v>
      </c>
      <c r="AY40" t="s">
        <v>106</v>
      </c>
      <c r="AZ40" t="s">
        <v>9</v>
      </c>
      <c r="BA40" t="s">
        <v>103</v>
      </c>
      <c r="BB40" t="s">
        <v>104</v>
      </c>
      <c r="BC40" t="s">
        <v>105</v>
      </c>
      <c r="BD40" t="s">
        <v>106</v>
      </c>
      <c r="BE40" t="s">
        <v>9</v>
      </c>
      <c r="BF40" t="s">
        <v>103</v>
      </c>
      <c r="BG40" t="s">
        <v>104</v>
      </c>
      <c r="BH40" t="s">
        <v>105</v>
      </c>
      <c r="BI40" t="s">
        <v>106</v>
      </c>
      <c r="BJ40" t="s">
        <v>9</v>
      </c>
      <c r="BK40" t="s">
        <v>103</v>
      </c>
      <c r="BL40" t="s">
        <v>104</v>
      </c>
      <c r="BM40" t="s">
        <v>105</v>
      </c>
      <c r="BN40" t="s">
        <v>106</v>
      </c>
      <c r="BO40" t="s">
        <v>9</v>
      </c>
      <c r="BP40" t="s">
        <v>103</v>
      </c>
      <c r="BQ40" t="s">
        <v>104</v>
      </c>
      <c r="BR40" t="s">
        <v>105</v>
      </c>
      <c r="BS40" t="s">
        <v>106</v>
      </c>
      <c r="BT40" t="s">
        <v>9</v>
      </c>
      <c r="BU40" t="s">
        <v>103</v>
      </c>
      <c r="BV40" t="s">
        <v>104</v>
      </c>
      <c r="BW40" t="s">
        <v>105</v>
      </c>
      <c r="BX40" t="s">
        <v>106</v>
      </c>
      <c r="BY40" t="s">
        <v>9</v>
      </c>
      <c r="BZ40" t="s">
        <v>103</v>
      </c>
      <c r="CA40" t="s">
        <v>104</v>
      </c>
      <c r="CB40" t="s">
        <v>105</v>
      </c>
      <c r="CC40" t="s">
        <v>106</v>
      </c>
      <c r="CD40" t="s">
        <v>9</v>
      </c>
      <c r="CE40" t="s">
        <v>103</v>
      </c>
      <c r="CF40" t="s">
        <v>104</v>
      </c>
      <c r="CG40" t="s">
        <v>105</v>
      </c>
      <c r="CH40" t="s">
        <v>106</v>
      </c>
      <c r="CI40" t="s">
        <v>9</v>
      </c>
      <c r="CJ40" t="s">
        <v>103</v>
      </c>
      <c r="CK40" t="s">
        <v>104</v>
      </c>
      <c r="CL40" t="s">
        <v>105</v>
      </c>
      <c r="CM40" t="s">
        <v>106</v>
      </c>
      <c r="CN40" t="s">
        <v>9</v>
      </c>
      <c r="CO40" t="s">
        <v>103</v>
      </c>
      <c r="CP40" t="s">
        <v>104</v>
      </c>
      <c r="CQ40" t="s">
        <v>105</v>
      </c>
      <c r="CR40" t="s">
        <v>106</v>
      </c>
      <c r="CS40" t="s">
        <v>9</v>
      </c>
      <c r="CT40" t="s">
        <v>103</v>
      </c>
      <c r="CU40" t="s">
        <v>104</v>
      </c>
      <c r="CV40" t="s">
        <v>105</v>
      </c>
      <c r="CW40" t="s">
        <v>106</v>
      </c>
      <c r="CX40" t="s">
        <v>9</v>
      </c>
      <c r="CY40" t="s">
        <v>103</v>
      </c>
      <c r="CZ40" t="s">
        <v>104</v>
      </c>
      <c r="DA40" t="s">
        <v>105</v>
      </c>
      <c r="DB40" t="s">
        <v>106</v>
      </c>
      <c r="DC40" t="s">
        <v>9</v>
      </c>
      <c r="DD40" t="s">
        <v>103</v>
      </c>
      <c r="DE40" t="s">
        <v>104</v>
      </c>
      <c r="DF40" t="s">
        <v>105</v>
      </c>
      <c r="DG40" t="s">
        <v>106</v>
      </c>
      <c r="DH40" t="s">
        <v>9</v>
      </c>
      <c r="DI40" t="s">
        <v>103</v>
      </c>
      <c r="DJ40" t="s">
        <v>104</v>
      </c>
      <c r="DK40" t="s">
        <v>105</v>
      </c>
      <c r="DL40" t="s">
        <v>106</v>
      </c>
      <c r="DM40" t="s">
        <v>9</v>
      </c>
      <c r="DN40" t="s">
        <v>103</v>
      </c>
      <c r="DO40" t="s">
        <v>104</v>
      </c>
      <c r="DP40" t="s">
        <v>105</v>
      </c>
      <c r="DQ40" t="s">
        <v>106</v>
      </c>
      <c r="DR40" t="s">
        <v>9</v>
      </c>
      <c r="DS40" t="s">
        <v>103</v>
      </c>
      <c r="DT40" t="s">
        <v>104</v>
      </c>
      <c r="DU40" t="s">
        <v>105</v>
      </c>
      <c r="DV40" t="s">
        <v>106</v>
      </c>
      <c r="DW40" t="s">
        <v>9</v>
      </c>
      <c r="DX40" t="s">
        <v>103</v>
      </c>
      <c r="DY40" t="s">
        <v>104</v>
      </c>
      <c r="DZ40" t="s">
        <v>105</v>
      </c>
      <c r="EA40" t="s">
        <v>106</v>
      </c>
      <c r="EB40" t="s">
        <v>9</v>
      </c>
      <c r="EC40" t="s">
        <v>103</v>
      </c>
      <c r="ED40" t="s">
        <v>104</v>
      </c>
      <c r="EE40" t="s">
        <v>105</v>
      </c>
      <c r="EF40" t="s">
        <v>106</v>
      </c>
      <c r="EG40" t="s">
        <v>9</v>
      </c>
      <c r="EH40" t="s">
        <v>103</v>
      </c>
      <c r="EI40" t="s">
        <v>104</v>
      </c>
      <c r="EJ40" t="s">
        <v>105</v>
      </c>
      <c r="EK40" t="s">
        <v>106</v>
      </c>
      <c r="EL40" t="s">
        <v>9</v>
      </c>
      <c r="EM40" t="s">
        <v>103</v>
      </c>
      <c r="EN40" t="s">
        <v>104</v>
      </c>
      <c r="EO40" t="s">
        <v>105</v>
      </c>
      <c r="EP40" t="s">
        <v>106</v>
      </c>
      <c r="EQ40" t="s">
        <v>9</v>
      </c>
      <c r="ER40" t="s">
        <v>103</v>
      </c>
      <c r="ES40" t="s">
        <v>104</v>
      </c>
      <c r="ET40" t="s">
        <v>105</v>
      </c>
      <c r="EU40" t="s">
        <v>106</v>
      </c>
      <c r="EV40" t="s">
        <v>9</v>
      </c>
      <c r="EW40" t="s">
        <v>103</v>
      </c>
      <c r="EX40" t="s">
        <v>104</v>
      </c>
      <c r="EY40" t="s">
        <v>105</v>
      </c>
      <c r="EZ40" t="s">
        <v>106</v>
      </c>
      <c r="FA40" t="s">
        <v>9</v>
      </c>
      <c r="FB40" t="s">
        <v>103</v>
      </c>
      <c r="FC40" t="s">
        <v>104</v>
      </c>
      <c r="FD40" t="s">
        <v>105</v>
      </c>
      <c r="FE40" t="s">
        <v>106</v>
      </c>
      <c r="FF40" t="s">
        <v>9</v>
      </c>
      <c r="FG40" t="s">
        <v>103</v>
      </c>
      <c r="FH40" t="s">
        <v>104</v>
      </c>
      <c r="FI40" t="s">
        <v>105</v>
      </c>
      <c r="FJ40" t="s">
        <v>106</v>
      </c>
      <c r="FK40" t="s">
        <v>9</v>
      </c>
      <c r="FL40" t="s">
        <v>103</v>
      </c>
      <c r="FM40" t="s">
        <v>104</v>
      </c>
      <c r="FN40" t="s">
        <v>105</v>
      </c>
      <c r="FO40" t="s">
        <v>106</v>
      </c>
      <c r="FP40" t="s">
        <v>9</v>
      </c>
      <c r="FQ40" t="s">
        <v>103</v>
      </c>
      <c r="FR40" t="s">
        <v>104</v>
      </c>
      <c r="FS40" t="s">
        <v>105</v>
      </c>
      <c r="FT40" t="s">
        <v>106</v>
      </c>
      <c r="FU40" t="s">
        <v>9</v>
      </c>
      <c r="FV40" t="s">
        <v>103</v>
      </c>
      <c r="FW40" t="s">
        <v>104</v>
      </c>
      <c r="FX40" t="s">
        <v>105</v>
      </c>
      <c r="FY40" t="s">
        <v>106</v>
      </c>
      <c r="FZ40" t="s">
        <v>9</v>
      </c>
      <c r="GA40" t="s">
        <v>103</v>
      </c>
      <c r="GB40" t="s">
        <v>104</v>
      </c>
      <c r="GC40" t="s">
        <v>105</v>
      </c>
      <c r="GD40" t="s">
        <v>106</v>
      </c>
      <c r="GE40" t="s">
        <v>9</v>
      </c>
      <c r="GF40" t="s">
        <v>103</v>
      </c>
      <c r="GG40" t="s">
        <v>104</v>
      </c>
      <c r="GH40" t="s">
        <v>105</v>
      </c>
      <c r="GI40" t="s">
        <v>106</v>
      </c>
      <c r="GJ40" t="s">
        <v>9</v>
      </c>
      <c r="GK40" t="s">
        <v>103</v>
      </c>
      <c r="GL40" t="s">
        <v>104</v>
      </c>
      <c r="GM40" t="s">
        <v>105</v>
      </c>
      <c r="GN40" t="s">
        <v>106</v>
      </c>
      <c r="GO40" t="s">
        <v>9</v>
      </c>
      <c r="GP40" t="s">
        <v>103</v>
      </c>
      <c r="GQ40" t="s">
        <v>104</v>
      </c>
      <c r="GR40" t="s">
        <v>105</v>
      </c>
      <c r="GS40" t="s">
        <v>106</v>
      </c>
      <c r="GT40" t="s">
        <v>9</v>
      </c>
      <c r="GU40" t="s">
        <v>103</v>
      </c>
      <c r="GV40" t="s">
        <v>104</v>
      </c>
      <c r="GW40" t="s">
        <v>105</v>
      </c>
      <c r="GX40" t="s">
        <v>106</v>
      </c>
      <c r="GY40" t="s">
        <v>9</v>
      </c>
      <c r="GZ40" t="s">
        <v>103</v>
      </c>
      <c r="HA40" t="s">
        <v>104</v>
      </c>
      <c r="HB40" t="s">
        <v>105</v>
      </c>
      <c r="HC40" t="s">
        <v>106</v>
      </c>
      <c r="HD40" t="s">
        <v>9</v>
      </c>
      <c r="HE40" t="s">
        <v>103</v>
      </c>
      <c r="HF40" t="s">
        <v>104</v>
      </c>
      <c r="HG40" t="s">
        <v>105</v>
      </c>
      <c r="HH40" t="s">
        <v>106</v>
      </c>
      <c r="HI40" t="s">
        <v>9</v>
      </c>
      <c r="HJ40" t="s">
        <v>103</v>
      </c>
      <c r="HK40" t="s">
        <v>104</v>
      </c>
      <c r="HL40" t="s">
        <v>105</v>
      </c>
      <c r="HM40" t="s">
        <v>106</v>
      </c>
      <c r="HN40" t="s">
        <v>9</v>
      </c>
      <c r="HO40" t="s">
        <v>103</v>
      </c>
      <c r="HP40" t="s">
        <v>104</v>
      </c>
      <c r="HQ40" t="s">
        <v>105</v>
      </c>
      <c r="HR40" t="s">
        <v>106</v>
      </c>
      <c r="HS40" t="s">
        <v>9</v>
      </c>
      <c r="HT40" t="s">
        <v>103</v>
      </c>
      <c r="HU40" t="s">
        <v>104</v>
      </c>
      <c r="HV40" t="s">
        <v>105</v>
      </c>
      <c r="HW40" t="s">
        <v>106</v>
      </c>
      <c r="HX40" t="s">
        <v>9</v>
      </c>
      <c r="HY40" t="s">
        <v>103</v>
      </c>
      <c r="HZ40" t="s">
        <v>104</v>
      </c>
      <c r="IA40" t="s">
        <v>105</v>
      </c>
      <c r="IB40" t="s">
        <v>106</v>
      </c>
      <c r="IC40" t="s">
        <v>9</v>
      </c>
      <c r="ID40" t="s">
        <v>103</v>
      </c>
      <c r="IE40" t="s">
        <v>104</v>
      </c>
      <c r="IF40" t="s">
        <v>105</v>
      </c>
      <c r="IG40" t="s">
        <v>106</v>
      </c>
      <c r="IH40" t="s">
        <v>9</v>
      </c>
    </row>
    <row r="41" spans="1:242" s="28" customFormat="1" x14ac:dyDescent="0.25">
      <c r="C41" s="28">
        <v>2743682.64573</v>
      </c>
      <c r="D41" s="28">
        <v>878313.72676849796</v>
      </c>
      <c r="E41" s="28">
        <v>0</v>
      </c>
      <c r="F41" s="28">
        <v>0</v>
      </c>
      <c r="G41" s="28">
        <v>0</v>
      </c>
      <c r="H41" s="28">
        <v>2274112.58213</v>
      </c>
      <c r="I41" s="28">
        <v>21158.384729999994</v>
      </c>
      <c r="J41" s="28">
        <v>0</v>
      </c>
      <c r="K41" s="28">
        <v>0</v>
      </c>
      <c r="L41" s="28">
        <v>0</v>
      </c>
      <c r="M41" s="28">
        <v>8278.7927600000003</v>
      </c>
      <c r="N41" s="28">
        <v>122.57</v>
      </c>
      <c r="O41" s="28">
        <v>0</v>
      </c>
      <c r="P41" s="28">
        <v>0</v>
      </c>
      <c r="Q41" s="28">
        <v>0</v>
      </c>
      <c r="R41" s="28">
        <v>8906.2030099999993</v>
      </c>
      <c r="S41" s="28">
        <v>0</v>
      </c>
      <c r="T41" s="28">
        <v>0</v>
      </c>
      <c r="U41" s="28">
        <v>0</v>
      </c>
      <c r="V41" s="28">
        <v>0</v>
      </c>
      <c r="W41" s="28">
        <v>122404.68120000001</v>
      </c>
      <c r="X41" s="28">
        <v>7753.8793399999977</v>
      </c>
      <c r="Y41" s="28">
        <v>0</v>
      </c>
      <c r="Z41" s="28">
        <v>0</v>
      </c>
      <c r="AA41" s="28">
        <v>0</v>
      </c>
      <c r="AB41" s="28">
        <v>941.31899999999996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72453.426059999998</v>
      </c>
      <c r="AM41" s="28">
        <v>58449.2148877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0</v>
      </c>
      <c r="AZ41" s="28">
        <v>0</v>
      </c>
      <c r="BA41" s="28">
        <v>89560.750669999994</v>
      </c>
      <c r="BB41" s="28">
        <v>580017.76526409294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0</v>
      </c>
      <c r="BI41" s="28">
        <v>0</v>
      </c>
      <c r="BJ41" s="28">
        <v>0</v>
      </c>
      <c r="BK41" s="28">
        <v>0</v>
      </c>
      <c r="BL41" s="28">
        <v>0</v>
      </c>
      <c r="BM41" s="28">
        <v>0</v>
      </c>
      <c r="BN41" s="28">
        <v>0</v>
      </c>
      <c r="BO41" s="28">
        <v>0</v>
      </c>
      <c r="BP41" s="28">
        <v>84591.456900000005</v>
      </c>
      <c r="BQ41" s="28">
        <v>194837.23043670499</v>
      </c>
      <c r="BR41" s="28">
        <v>0</v>
      </c>
      <c r="BS41" s="28">
        <v>0</v>
      </c>
      <c r="BT41" s="28">
        <v>0</v>
      </c>
      <c r="BU41" s="28">
        <v>74305.862080000006</v>
      </c>
      <c r="BV41" s="28">
        <v>15037.940629999999</v>
      </c>
      <c r="BW41" s="28">
        <v>0</v>
      </c>
      <c r="BX41" s="28">
        <v>0</v>
      </c>
      <c r="BY41" s="28">
        <v>0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0</v>
      </c>
      <c r="CH41" s="28">
        <v>0</v>
      </c>
      <c r="CI41" s="28">
        <v>0</v>
      </c>
      <c r="CJ41" s="28">
        <v>26253.886689999999</v>
      </c>
      <c r="CK41" s="28">
        <v>1059.3114800000001</v>
      </c>
      <c r="CL41" s="28">
        <v>0</v>
      </c>
      <c r="CM41" s="28">
        <v>0</v>
      </c>
      <c r="CN41" s="28">
        <v>0</v>
      </c>
      <c r="CO41" s="28">
        <v>3137.819</v>
      </c>
      <c r="CP41" s="28">
        <v>0</v>
      </c>
      <c r="CQ41" s="28">
        <v>0</v>
      </c>
      <c r="CR41" s="28">
        <v>0</v>
      </c>
      <c r="CS41" s="28">
        <v>0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3606135.300524435</v>
      </c>
      <c r="CZ41" s="28">
        <v>602804.51130516746</v>
      </c>
      <c r="DA41" s="28">
        <v>0</v>
      </c>
      <c r="DB41" s="28">
        <v>442775.58226</v>
      </c>
      <c r="DC41" s="28">
        <v>0</v>
      </c>
      <c r="DD41" s="28">
        <v>150606.45341291599</v>
      </c>
      <c r="DE41" s="28">
        <v>54637.743716127014</v>
      </c>
      <c r="DF41" s="28">
        <v>0</v>
      </c>
      <c r="DG41" s="28">
        <v>152681.2353</v>
      </c>
      <c r="DH41" s="28">
        <v>0</v>
      </c>
      <c r="DI41" s="28">
        <v>2352308.6766019552</v>
      </c>
      <c r="DJ41" s="28">
        <v>52554.482336161142</v>
      </c>
      <c r="DK41" s="28">
        <v>0</v>
      </c>
      <c r="DL41" s="28">
        <v>30536.247060000002</v>
      </c>
      <c r="DM41" s="28">
        <v>0</v>
      </c>
      <c r="DN41" s="28">
        <v>23376.331139999998</v>
      </c>
      <c r="DO41" s="28">
        <v>24328.026000000002</v>
      </c>
      <c r="DP41" s="28">
        <v>0</v>
      </c>
      <c r="DQ41" s="28">
        <v>0</v>
      </c>
      <c r="DR41" s="28">
        <v>0</v>
      </c>
      <c r="DS41" s="28">
        <v>14801.64049</v>
      </c>
      <c r="DT41" s="28">
        <v>23677.686669999999</v>
      </c>
      <c r="DU41" s="28">
        <v>0</v>
      </c>
      <c r="DV41" s="28">
        <v>0</v>
      </c>
      <c r="DW41" s="28">
        <v>0</v>
      </c>
      <c r="DX41" s="28">
        <v>107670.1698</v>
      </c>
      <c r="DY41" s="28">
        <v>80339.613129999998</v>
      </c>
      <c r="DZ41" s="28">
        <v>0</v>
      </c>
      <c r="EA41" s="28">
        <v>0</v>
      </c>
      <c r="EB41" s="28">
        <v>0</v>
      </c>
      <c r="EC41" s="28">
        <v>68171.664820000005</v>
      </c>
      <c r="ED41" s="28">
        <v>135818.35204</v>
      </c>
      <c r="EE41" s="28">
        <v>0</v>
      </c>
      <c r="EF41" s="28">
        <v>0</v>
      </c>
      <c r="EG41" s="28">
        <v>0</v>
      </c>
      <c r="EH41" s="28">
        <v>405947.97876956448</v>
      </c>
      <c r="EI41" s="28">
        <v>10227.824672879269</v>
      </c>
      <c r="EJ41" s="28">
        <v>0</v>
      </c>
      <c r="EK41" s="28">
        <v>0</v>
      </c>
      <c r="EL41" s="28">
        <v>0</v>
      </c>
      <c r="EM41" s="28">
        <v>10835.23235</v>
      </c>
      <c r="EN41" s="28">
        <v>3241.1976599999998</v>
      </c>
      <c r="EO41" s="28">
        <v>0</v>
      </c>
      <c r="EP41" s="28">
        <v>0</v>
      </c>
      <c r="EQ41" s="28">
        <v>0</v>
      </c>
      <c r="ER41" s="28">
        <v>14755.50793</v>
      </c>
      <c r="ES41" s="28">
        <v>11050.312089999999</v>
      </c>
      <c r="ET41" s="28">
        <v>0</v>
      </c>
      <c r="EU41" s="28">
        <v>259558.0999</v>
      </c>
      <c r="EV41" s="28">
        <v>0</v>
      </c>
      <c r="EW41" s="28">
        <v>3113.7379999999998</v>
      </c>
      <c r="EX41" s="28">
        <v>89.1</v>
      </c>
      <c r="EY41" s="28">
        <v>0</v>
      </c>
      <c r="EZ41" s="28">
        <v>0</v>
      </c>
      <c r="FA41" s="28">
        <v>0</v>
      </c>
      <c r="FB41" s="28">
        <v>1213.16615</v>
      </c>
      <c r="FC41" s="28">
        <v>0</v>
      </c>
      <c r="FD41" s="28">
        <v>0</v>
      </c>
      <c r="FE41" s="28">
        <v>0</v>
      </c>
      <c r="FF41" s="28">
        <v>0</v>
      </c>
      <c r="FG41" s="28">
        <v>100879.63619</v>
      </c>
      <c r="FH41" s="28">
        <v>4560.7615999999998</v>
      </c>
      <c r="FI41" s="28">
        <v>0</v>
      </c>
      <c r="FJ41" s="28">
        <v>0</v>
      </c>
      <c r="FK41" s="28">
        <v>0</v>
      </c>
      <c r="FL41" s="28">
        <v>0</v>
      </c>
      <c r="FM41" s="28">
        <v>0</v>
      </c>
      <c r="FN41" s="28">
        <v>0</v>
      </c>
      <c r="FO41" s="28">
        <v>0</v>
      </c>
      <c r="FP41" s="28">
        <v>0</v>
      </c>
      <c r="FQ41" s="28">
        <v>222.53579999999999</v>
      </c>
      <c r="FR41" s="28">
        <v>0</v>
      </c>
      <c r="FS41" s="28">
        <v>0</v>
      </c>
      <c r="FT41" s="28">
        <v>0</v>
      </c>
      <c r="FU41" s="28">
        <v>0</v>
      </c>
      <c r="FV41" s="28">
        <v>352232.56907000003</v>
      </c>
      <c r="FW41" s="28">
        <v>202279.41138999999</v>
      </c>
      <c r="FX41" s="28">
        <v>0</v>
      </c>
      <c r="FY41" s="28">
        <v>0</v>
      </c>
      <c r="FZ41" s="28">
        <v>0</v>
      </c>
      <c r="GA41" s="28">
        <v>136116.28667148031</v>
      </c>
      <c r="GB41" s="28">
        <v>37540.306218388003</v>
      </c>
      <c r="GC41" s="28">
        <v>0</v>
      </c>
      <c r="GD41" s="28">
        <v>7654.0455099999999</v>
      </c>
      <c r="GE41" s="28">
        <v>0</v>
      </c>
      <c r="GF41" s="28">
        <v>107948.0045314803</v>
      </c>
      <c r="GG41" s="28">
        <v>34191.964979999997</v>
      </c>
      <c r="GH41" s="28">
        <v>0</v>
      </c>
      <c r="GI41" s="28">
        <v>7654.0455099999999</v>
      </c>
      <c r="GJ41" s="28">
        <v>0</v>
      </c>
      <c r="GK41" s="28">
        <v>25490.397789999999</v>
      </c>
      <c r="GL41" s="28">
        <v>3348.341238388</v>
      </c>
      <c r="GM41" s="28">
        <v>0</v>
      </c>
      <c r="GN41" s="28">
        <v>0</v>
      </c>
      <c r="GO41" s="28">
        <v>0</v>
      </c>
      <c r="GP41" s="28">
        <v>2677.8843499999998</v>
      </c>
      <c r="GQ41" s="28">
        <v>0</v>
      </c>
      <c r="GR41" s="28">
        <v>0</v>
      </c>
      <c r="GS41" s="28">
        <v>0</v>
      </c>
      <c r="GT41" s="28">
        <v>0</v>
      </c>
      <c r="GU41" s="28">
        <v>40739.396950000002</v>
      </c>
      <c r="GV41" s="28">
        <v>217649.53276152801</v>
      </c>
      <c r="GW41" s="28">
        <v>0</v>
      </c>
      <c r="GX41" s="28">
        <v>0</v>
      </c>
      <c r="GY41" s="28">
        <v>0</v>
      </c>
      <c r="GZ41" s="28">
        <v>26.5061</v>
      </c>
      <c r="HA41" s="28">
        <v>13677.835999999999</v>
      </c>
      <c r="HB41" s="28">
        <v>0</v>
      </c>
      <c r="HC41" s="28">
        <v>0</v>
      </c>
      <c r="HD41" s="28">
        <v>0</v>
      </c>
      <c r="HE41" s="28">
        <v>23259.094580000001</v>
      </c>
      <c r="HF41" s="28">
        <v>30584.630871527999</v>
      </c>
      <c r="HG41" s="28">
        <v>0</v>
      </c>
      <c r="HH41" s="28">
        <v>0</v>
      </c>
      <c r="HI41" s="28">
        <v>0</v>
      </c>
      <c r="HJ41" s="28">
        <v>17453.796269999999</v>
      </c>
      <c r="HK41" s="28">
        <v>173387.06589</v>
      </c>
      <c r="HL41" s="28">
        <v>0</v>
      </c>
      <c r="HM41" s="28">
        <v>0</v>
      </c>
      <c r="HN41" s="28">
        <v>0</v>
      </c>
      <c r="HO41" s="28">
        <v>53042.424639999997</v>
      </c>
      <c r="HP41" s="28">
        <v>2316</v>
      </c>
      <c r="HQ41" s="28">
        <v>0</v>
      </c>
      <c r="HR41" s="28">
        <v>0</v>
      </c>
      <c r="HS41" s="28">
        <v>0</v>
      </c>
      <c r="HT41" s="28">
        <v>6579716.0545159159</v>
      </c>
      <c r="HU41" s="28">
        <v>1738624.0770535814</v>
      </c>
      <c r="HV41" s="28">
        <v>0</v>
      </c>
      <c r="HW41" s="28">
        <v>450429.62777000002</v>
      </c>
      <c r="HX41" s="28">
        <v>0</v>
      </c>
      <c r="HY41" s="28">
        <v>24121.623</v>
      </c>
      <c r="HZ41" s="28">
        <v>0</v>
      </c>
      <c r="IA41" s="28">
        <v>0</v>
      </c>
      <c r="IB41" s="28">
        <v>0</v>
      </c>
      <c r="IC41" s="28">
        <v>0</v>
      </c>
      <c r="ID41" s="28">
        <v>6603837.6775159156</v>
      </c>
      <c r="IE41" s="28">
        <v>1738624.0770535814</v>
      </c>
      <c r="IF41" s="28">
        <v>0</v>
      </c>
      <c r="IG41" s="28">
        <v>450429.62777000002</v>
      </c>
      <c r="IH41" s="28">
        <v>0</v>
      </c>
    </row>
    <row r="43" spans="1:242" ht="21" x14ac:dyDescent="0.35">
      <c r="B43" s="25" t="s">
        <v>142</v>
      </c>
      <c r="C43" t="s">
        <v>107</v>
      </c>
      <c r="F43" t="s">
        <v>3</v>
      </c>
      <c r="I43" t="s">
        <v>148</v>
      </c>
      <c r="L43" t="s">
        <v>149</v>
      </c>
      <c r="O43" t="s">
        <v>108</v>
      </c>
      <c r="R43" t="s">
        <v>150</v>
      </c>
      <c r="U43" t="s">
        <v>151</v>
      </c>
      <c r="X43" t="s">
        <v>109</v>
      </c>
      <c r="AA43" t="s">
        <v>152</v>
      </c>
      <c r="AD43" t="s">
        <v>153</v>
      </c>
      <c r="AG43" t="s">
        <v>81</v>
      </c>
      <c r="AJ43" t="s">
        <v>154</v>
      </c>
      <c r="AM43" t="s">
        <v>155</v>
      </c>
      <c r="AP43" t="s">
        <v>82</v>
      </c>
      <c r="AS43" t="s">
        <v>8</v>
      </c>
      <c r="AV43" t="s">
        <v>156</v>
      </c>
      <c r="AY43" t="s">
        <v>157</v>
      </c>
      <c r="BB43" t="s">
        <v>9</v>
      </c>
      <c r="BE43" t="s">
        <v>158</v>
      </c>
      <c r="BH43" t="s">
        <v>159</v>
      </c>
      <c r="BK43" t="s">
        <v>73</v>
      </c>
      <c r="BN43" t="s">
        <v>110</v>
      </c>
      <c r="BQ43" t="s">
        <v>86</v>
      </c>
      <c r="BT43" t="s">
        <v>87</v>
      </c>
      <c r="BW43" t="s">
        <v>14</v>
      </c>
      <c r="BZ43" t="s">
        <v>111</v>
      </c>
      <c r="CC43" t="s">
        <v>112</v>
      </c>
      <c r="CF43" t="s">
        <v>91</v>
      </c>
      <c r="CI43" t="s">
        <v>92</v>
      </c>
      <c r="CL43" t="s">
        <v>93</v>
      </c>
      <c r="CO43" t="s">
        <v>165</v>
      </c>
      <c r="CR43" t="s">
        <v>164</v>
      </c>
      <c r="CU43" t="s">
        <v>75</v>
      </c>
      <c r="CX43" t="s">
        <v>76</v>
      </c>
      <c r="DA43" t="s">
        <v>77</v>
      </c>
      <c r="DD43" t="s">
        <v>94</v>
      </c>
      <c r="DG43" t="s">
        <v>113</v>
      </c>
      <c r="DJ43" t="s">
        <v>96</v>
      </c>
      <c r="DM43" t="s">
        <v>22</v>
      </c>
      <c r="DP43" t="s">
        <v>97</v>
      </c>
      <c r="DS43" t="s">
        <v>114</v>
      </c>
      <c r="DV43" t="s">
        <v>24</v>
      </c>
      <c r="DY43" t="s">
        <v>25</v>
      </c>
      <c r="EB43" t="s">
        <v>26</v>
      </c>
      <c r="EE43" t="s">
        <v>99</v>
      </c>
      <c r="EH43" t="s">
        <v>100</v>
      </c>
      <c r="EK43" t="s">
        <v>101</v>
      </c>
      <c r="EN43" t="s">
        <v>115</v>
      </c>
    </row>
    <row r="44" spans="1:242" x14ac:dyDescent="0.25">
      <c r="B44" t="s">
        <v>244</v>
      </c>
      <c r="C44" t="s">
        <v>116</v>
      </c>
      <c r="D44" t="s">
        <v>117</v>
      </c>
      <c r="E44" t="s">
        <v>118</v>
      </c>
      <c r="F44" t="s">
        <v>116</v>
      </c>
      <c r="G44" t="s">
        <v>117</v>
      </c>
      <c r="H44" t="s">
        <v>118</v>
      </c>
      <c r="I44" t="s">
        <v>116</v>
      </c>
      <c r="J44" t="s">
        <v>117</v>
      </c>
      <c r="K44" t="s">
        <v>118</v>
      </c>
      <c r="L44" t="s">
        <v>116</v>
      </c>
      <c r="M44" t="s">
        <v>117</v>
      </c>
      <c r="N44" t="s">
        <v>118</v>
      </c>
      <c r="O44" t="s">
        <v>116</v>
      </c>
      <c r="P44" t="s">
        <v>117</v>
      </c>
      <c r="Q44" t="s">
        <v>118</v>
      </c>
      <c r="R44" t="s">
        <v>116</v>
      </c>
      <c r="S44" t="s">
        <v>117</v>
      </c>
      <c r="T44" t="s">
        <v>118</v>
      </c>
      <c r="U44" t="s">
        <v>116</v>
      </c>
      <c r="V44" t="s">
        <v>117</v>
      </c>
      <c r="W44" t="s">
        <v>118</v>
      </c>
      <c r="X44" t="s">
        <v>116</v>
      </c>
      <c r="Y44" t="s">
        <v>117</v>
      </c>
      <c r="Z44" t="s">
        <v>118</v>
      </c>
      <c r="AA44" t="s">
        <v>116</v>
      </c>
      <c r="AB44" t="s">
        <v>117</v>
      </c>
      <c r="AC44" t="s">
        <v>118</v>
      </c>
      <c r="AD44" t="s">
        <v>116</v>
      </c>
      <c r="AE44" t="s">
        <v>117</v>
      </c>
      <c r="AF44" t="s">
        <v>118</v>
      </c>
      <c r="AG44" t="s">
        <v>116</v>
      </c>
      <c r="AH44" t="s">
        <v>117</v>
      </c>
      <c r="AI44" t="s">
        <v>118</v>
      </c>
      <c r="AJ44" t="s">
        <v>116</v>
      </c>
      <c r="AK44" t="s">
        <v>117</v>
      </c>
      <c r="AL44" t="s">
        <v>118</v>
      </c>
      <c r="AM44" t="s">
        <v>116</v>
      </c>
      <c r="AN44" t="s">
        <v>117</v>
      </c>
      <c r="AO44" t="s">
        <v>118</v>
      </c>
      <c r="AP44" t="s">
        <v>116</v>
      </c>
      <c r="AQ44" t="s">
        <v>117</v>
      </c>
      <c r="AR44" t="s">
        <v>118</v>
      </c>
      <c r="AS44" t="s">
        <v>116</v>
      </c>
      <c r="AT44" t="s">
        <v>117</v>
      </c>
      <c r="AU44" t="s">
        <v>118</v>
      </c>
      <c r="AV44" t="s">
        <v>116</v>
      </c>
      <c r="AW44" t="s">
        <v>117</v>
      </c>
      <c r="AX44" t="s">
        <v>118</v>
      </c>
      <c r="AY44" t="s">
        <v>116</v>
      </c>
      <c r="AZ44" t="s">
        <v>117</v>
      </c>
      <c r="BA44" t="s">
        <v>118</v>
      </c>
      <c r="BB44" t="s">
        <v>116</v>
      </c>
      <c r="BC44" t="s">
        <v>117</v>
      </c>
      <c r="BD44" t="s">
        <v>118</v>
      </c>
      <c r="BE44" t="s">
        <v>116</v>
      </c>
      <c r="BF44" t="s">
        <v>117</v>
      </c>
      <c r="BG44" t="s">
        <v>118</v>
      </c>
      <c r="BH44" t="s">
        <v>116</v>
      </c>
      <c r="BI44" t="s">
        <v>117</v>
      </c>
      <c r="BJ44" t="s">
        <v>118</v>
      </c>
      <c r="BK44" t="s">
        <v>116</v>
      </c>
      <c r="BL44" t="s">
        <v>117</v>
      </c>
      <c r="BM44" t="s">
        <v>118</v>
      </c>
      <c r="BN44" t="s">
        <v>116</v>
      </c>
      <c r="BO44" t="s">
        <v>117</v>
      </c>
      <c r="BP44" t="s">
        <v>118</v>
      </c>
      <c r="BQ44" t="s">
        <v>116</v>
      </c>
      <c r="BR44" t="s">
        <v>117</v>
      </c>
      <c r="BS44" t="s">
        <v>118</v>
      </c>
      <c r="BT44" t="s">
        <v>116</v>
      </c>
      <c r="BU44" t="s">
        <v>117</v>
      </c>
      <c r="BV44" t="s">
        <v>118</v>
      </c>
      <c r="BW44" t="s">
        <v>116</v>
      </c>
      <c r="BX44" t="s">
        <v>117</v>
      </c>
      <c r="BY44" t="s">
        <v>118</v>
      </c>
      <c r="BZ44" t="s">
        <v>116</v>
      </c>
      <c r="CA44" t="s">
        <v>117</v>
      </c>
      <c r="CB44" t="s">
        <v>118</v>
      </c>
      <c r="CC44" t="s">
        <v>116</v>
      </c>
      <c r="CD44" t="s">
        <v>117</v>
      </c>
      <c r="CE44" t="s">
        <v>118</v>
      </c>
      <c r="CF44" t="s">
        <v>116</v>
      </c>
      <c r="CG44" t="s">
        <v>117</v>
      </c>
      <c r="CH44" t="s">
        <v>118</v>
      </c>
      <c r="CI44" t="s">
        <v>116</v>
      </c>
      <c r="CJ44" t="s">
        <v>117</v>
      </c>
      <c r="CK44" t="s">
        <v>118</v>
      </c>
      <c r="CL44" t="s">
        <v>116</v>
      </c>
      <c r="CM44" t="s">
        <v>117</v>
      </c>
      <c r="CN44" t="s">
        <v>118</v>
      </c>
      <c r="CO44" t="s">
        <v>116</v>
      </c>
      <c r="CP44" t="s">
        <v>117</v>
      </c>
      <c r="CQ44" t="s">
        <v>118</v>
      </c>
      <c r="CR44" t="s">
        <v>116</v>
      </c>
      <c r="CS44" t="s">
        <v>117</v>
      </c>
      <c r="CT44" t="s">
        <v>118</v>
      </c>
      <c r="CU44" t="s">
        <v>116</v>
      </c>
      <c r="CV44" t="s">
        <v>117</v>
      </c>
      <c r="CW44" t="s">
        <v>118</v>
      </c>
      <c r="CX44" t="s">
        <v>116</v>
      </c>
      <c r="CY44" t="s">
        <v>117</v>
      </c>
      <c r="CZ44" t="s">
        <v>118</v>
      </c>
      <c r="DA44" t="s">
        <v>116</v>
      </c>
      <c r="DB44" t="s">
        <v>117</v>
      </c>
      <c r="DC44" t="s">
        <v>118</v>
      </c>
      <c r="DD44" t="s">
        <v>116</v>
      </c>
      <c r="DE44" t="s">
        <v>117</v>
      </c>
      <c r="DF44" t="s">
        <v>118</v>
      </c>
      <c r="DG44" t="s">
        <v>116</v>
      </c>
      <c r="DH44" t="s">
        <v>117</v>
      </c>
      <c r="DI44" t="s">
        <v>118</v>
      </c>
      <c r="DJ44" t="s">
        <v>116</v>
      </c>
      <c r="DK44" t="s">
        <v>117</v>
      </c>
      <c r="DL44" t="s">
        <v>118</v>
      </c>
      <c r="DM44" t="s">
        <v>116</v>
      </c>
      <c r="DN44" t="s">
        <v>117</v>
      </c>
      <c r="DO44" t="s">
        <v>118</v>
      </c>
      <c r="DP44" t="s">
        <v>116</v>
      </c>
      <c r="DQ44" t="s">
        <v>117</v>
      </c>
      <c r="DR44" t="s">
        <v>118</v>
      </c>
      <c r="DS44" t="s">
        <v>116</v>
      </c>
      <c r="DT44" t="s">
        <v>117</v>
      </c>
      <c r="DU44" t="s">
        <v>118</v>
      </c>
      <c r="DV44" t="s">
        <v>116</v>
      </c>
      <c r="DW44" t="s">
        <v>117</v>
      </c>
      <c r="DX44" t="s">
        <v>118</v>
      </c>
      <c r="DY44" t="s">
        <v>116</v>
      </c>
      <c r="DZ44" t="s">
        <v>117</v>
      </c>
      <c r="EA44" t="s">
        <v>118</v>
      </c>
      <c r="EB44" t="s">
        <v>116</v>
      </c>
      <c r="EC44" t="s">
        <v>117</v>
      </c>
      <c r="ED44" t="s">
        <v>118</v>
      </c>
      <c r="EE44" t="s">
        <v>116</v>
      </c>
      <c r="EF44" t="s">
        <v>117</v>
      </c>
      <c r="EG44" t="s">
        <v>118</v>
      </c>
      <c r="EH44" t="s">
        <v>116</v>
      </c>
      <c r="EI44" t="s">
        <v>117</v>
      </c>
      <c r="EJ44" t="s">
        <v>118</v>
      </c>
      <c r="EK44" t="s">
        <v>116</v>
      </c>
      <c r="EL44" t="s">
        <v>117</v>
      </c>
      <c r="EM44" t="s">
        <v>118</v>
      </c>
      <c r="EN44" t="s">
        <v>116</v>
      </c>
      <c r="EO44" t="s">
        <v>117</v>
      </c>
      <c r="EP44" t="s">
        <v>118</v>
      </c>
    </row>
    <row r="45" spans="1:242" s="28" customFormat="1" x14ac:dyDescent="0.25">
      <c r="B45" s="28" t="s">
        <v>144</v>
      </c>
      <c r="C45" s="28">
        <v>391742.75243046001</v>
      </c>
      <c r="D45" s="28">
        <v>3068638.9358931682</v>
      </c>
      <c r="E45" s="28">
        <v>161614.68517487001</v>
      </c>
      <c r="F45" s="28">
        <v>295420.04038999998</v>
      </c>
      <c r="G45" s="28">
        <v>1974017.03134</v>
      </c>
      <c r="H45" s="28">
        <v>25833.896130000001</v>
      </c>
      <c r="I45" s="28">
        <v>627.57500000000005</v>
      </c>
      <c r="J45" s="28">
        <v>6592.6877599999998</v>
      </c>
      <c r="K45" s="28">
        <v>0</v>
      </c>
      <c r="L45" s="28">
        <v>176</v>
      </c>
      <c r="M45" s="28">
        <v>2778.2530099999999</v>
      </c>
      <c r="N45" s="28">
        <v>0</v>
      </c>
      <c r="O45" s="28">
        <v>29410.592219999999</v>
      </c>
      <c r="P45" s="28">
        <v>97263.96832</v>
      </c>
      <c r="Q45" s="28">
        <v>3484</v>
      </c>
      <c r="R45" s="28">
        <v>0</v>
      </c>
      <c r="S45" s="28">
        <v>941.31899999999996</v>
      </c>
      <c r="T45" s="28">
        <v>0</v>
      </c>
      <c r="U45" s="28">
        <v>0</v>
      </c>
      <c r="V45" s="28">
        <v>0</v>
      </c>
      <c r="W45" s="28">
        <v>0</v>
      </c>
      <c r="X45" s="28">
        <v>4409.2810499999996</v>
      </c>
      <c r="Y45" s="28">
        <v>116933.2530277</v>
      </c>
      <c r="Z45" s="28">
        <v>9560.1068699999996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9561.0768100000005</v>
      </c>
      <c r="AH45" s="28">
        <v>620311.85214409302</v>
      </c>
      <c r="AI45" s="28">
        <v>39705.58698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38177.491820460004</v>
      </c>
      <c r="AQ45" s="28">
        <v>223528.83718137501</v>
      </c>
      <c r="AR45" s="28">
        <v>17722.358334870001</v>
      </c>
      <c r="AS45" s="28">
        <v>236.85068000000001</v>
      </c>
      <c r="AT45" s="28">
        <v>26410.89819</v>
      </c>
      <c r="AU45" s="28">
        <v>62696.05384</v>
      </c>
      <c r="AV45" s="28">
        <v>0</v>
      </c>
      <c r="AW45" s="28">
        <v>0</v>
      </c>
      <c r="AX45" s="28">
        <v>0</v>
      </c>
      <c r="AY45" s="28">
        <v>0</v>
      </c>
      <c r="AZ45" s="28">
        <v>0</v>
      </c>
      <c r="BA45" s="28">
        <v>0</v>
      </c>
      <c r="BB45" s="28">
        <v>14527.419459999999</v>
      </c>
      <c r="BC45" s="28">
        <v>10173.09569</v>
      </c>
      <c r="BD45" s="28">
        <v>2612.6830199999999</v>
      </c>
      <c r="BE45" s="28">
        <v>2863.1379999999999</v>
      </c>
      <c r="BF45" s="28">
        <v>175.52099999999999</v>
      </c>
      <c r="BG45" s="28">
        <v>0</v>
      </c>
      <c r="BH45" s="28">
        <v>0</v>
      </c>
      <c r="BI45" s="28">
        <v>0</v>
      </c>
      <c r="BJ45" s="28">
        <v>0</v>
      </c>
      <c r="BK45" s="28">
        <v>281306.06059561146</v>
      </c>
      <c r="BL45" s="28">
        <v>2336501.7623989652</v>
      </c>
      <c r="BM45" s="28">
        <v>2033907.5700950269</v>
      </c>
      <c r="BN45" s="28">
        <v>10386.335286044196</v>
      </c>
      <c r="BO45" s="28">
        <v>106077.95967757321</v>
      </c>
      <c r="BP45" s="28">
        <v>241461.13746542559</v>
      </c>
      <c r="BQ45" s="28">
        <v>135395.75653956729</v>
      </c>
      <c r="BR45" s="28">
        <v>1774247.8615021899</v>
      </c>
      <c r="BS45" s="28">
        <v>525755.78795635898</v>
      </c>
      <c r="BT45" s="28">
        <v>912.62804000000006</v>
      </c>
      <c r="BU45" s="28">
        <v>5830.7419099999997</v>
      </c>
      <c r="BV45" s="28">
        <v>40960.98719</v>
      </c>
      <c r="BW45" s="28">
        <v>393.78392000000002</v>
      </c>
      <c r="BX45" s="28">
        <v>8740.0960599999999</v>
      </c>
      <c r="BY45" s="28">
        <v>29345.446179999999</v>
      </c>
      <c r="BZ45" s="28">
        <v>3655.2055599999999</v>
      </c>
      <c r="CA45" s="28">
        <v>33984.371729999999</v>
      </c>
      <c r="CB45" s="28">
        <v>150370.20564</v>
      </c>
      <c r="CC45" s="28">
        <v>3202.2162499999999</v>
      </c>
      <c r="CD45" s="28">
        <v>28330.079610000001</v>
      </c>
      <c r="CE45" s="28">
        <v>172457.72099999999</v>
      </c>
      <c r="CF45" s="28">
        <v>74038.337440000003</v>
      </c>
      <c r="CG45" s="28">
        <v>191072.57062920131</v>
      </c>
      <c r="CH45" s="28">
        <v>151064.89537324247</v>
      </c>
      <c r="CI45" s="28">
        <v>8683.5213600000006</v>
      </c>
      <c r="CJ45" s="28">
        <v>2270.9866900000002</v>
      </c>
      <c r="CK45" s="28">
        <v>3121.9229599999999</v>
      </c>
      <c r="CL45" s="28">
        <v>3858.1383000000001</v>
      </c>
      <c r="CM45" s="28">
        <v>15592.815549999999</v>
      </c>
      <c r="CN45" s="28">
        <v>265912.96506999998</v>
      </c>
      <c r="CO45" s="28">
        <v>909.86900000000003</v>
      </c>
      <c r="CP45" s="28">
        <v>693.96900000000005</v>
      </c>
      <c r="CQ45" s="28">
        <v>1599</v>
      </c>
      <c r="CR45" s="28">
        <v>270.25132000000002</v>
      </c>
      <c r="CS45" s="28">
        <v>942.91483000000005</v>
      </c>
      <c r="CT45" s="28">
        <v>0</v>
      </c>
      <c r="CU45" s="28">
        <v>3246.9204</v>
      </c>
      <c r="CV45" s="28">
        <v>13784.03435</v>
      </c>
      <c r="CW45" s="28">
        <v>88409.443039999998</v>
      </c>
      <c r="CX45" s="28">
        <v>0</v>
      </c>
      <c r="CY45" s="28">
        <v>0</v>
      </c>
      <c r="CZ45" s="28">
        <v>0</v>
      </c>
      <c r="DA45" s="28">
        <v>34.185000000000002</v>
      </c>
      <c r="DB45" s="28">
        <v>188.35079999999999</v>
      </c>
      <c r="DC45" s="28">
        <v>0</v>
      </c>
      <c r="DD45" s="28">
        <v>36318.912179999999</v>
      </c>
      <c r="DE45" s="28">
        <v>154745.01006</v>
      </c>
      <c r="DF45" s="28">
        <v>363448.05822000001</v>
      </c>
      <c r="DG45" s="28">
        <v>49879.429376804001</v>
      </c>
      <c r="DH45" s="28">
        <v>37728.555803064308</v>
      </c>
      <c r="DI45" s="28">
        <v>93702.653219999993</v>
      </c>
      <c r="DJ45" s="28">
        <v>39272.669199999997</v>
      </c>
      <c r="DK45" s="28">
        <v>28488.683791480311</v>
      </c>
      <c r="DL45" s="28">
        <v>82032.662030000007</v>
      </c>
      <c r="DM45" s="28">
        <v>7928.8758268040001</v>
      </c>
      <c r="DN45" s="28">
        <v>9239.8720115840006</v>
      </c>
      <c r="DO45" s="28">
        <v>11669.991190000001</v>
      </c>
      <c r="DP45" s="28">
        <v>2677.8843499999998</v>
      </c>
      <c r="DQ45" s="28">
        <v>0</v>
      </c>
      <c r="DR45" s="28">
        <v>0</v>
      </c>
      <c r="DS45" s="28">
        <v>6210.08475</v>
      </c>
      <c r="DT45" s="28">
        <v>19562.0393</v>
      </c>
      <c r="DU45" s="28">
        <v>232616.80566152799</v>
      </c>
      <c r="DV45" s="28">
        <v>26.5061</v>
      </c>
      <c r="DW45" s="28">
        <v>0</v>
      </c>
      <c r="DX45" s="28">
        <v>13677.835999999999</v>
      </c>
      <c r="DY45" s="28">
        <v>6183.5786500000004</v>
      </c>
      <c r="DZ45" s="28">
        <v>19562.0393</v>
      </c>
      <c r="EA45" s="28">
        <v>28098.107501528</v>
      </c>
      <c r="EB45" s="28">
        <v>0</v>
      </c>
      <c r="EC45" s="28">
        <v>0</v>
      </c>
      <c r="ED45" s="28">
        <v>190840.86215999999</v>
      </c>
      <c r="EE45" s="28">
        <v>26740.112229999999</v>
      </c>
      <c r="EF45" s="28">
        <v>10818.30004</v>
      </c>
      <c r="EG45" s="28">
        <v>17800.01237</v>
      </c>
      <c r="EH45" s="28">
        <v>755878.43938287569</v>
      </c>
      <c r="EI45" s="28">
        <v>5473249.5934351971</v>
      </c>
      <c r="EJ45" s="28">
        <v>2539641.7265214249</v>
      </c>
      <c r="EK45" s="28">
        <v>43</v>
      </c>
      <c r="EL45" s="28">
        <v>5256.6229999999996</v>
      </c>
      <c r="EM45" s="28">
        <v>18822</v>
      </c>
      <c r="EN45" s="28">
        <v>755921.43938287569</v>
      </c>
      <c r="EO45" s="28">
        <v>5478506.2164351968</v>
      </c>
      <c r="EP45" s="28">
        <v>2558463.7265214249</v>
      </c>
    </row>
    <row r="47" spans="1:242" s="1" customFormat="1" ht="20.25" customHeight="1" x14ac:dyDescent="0.35">
      <c r="A47" s="41"/>
      <c r="B47" s="25"/>
      <c r="C47" s="39" t="s">
        <v>107</v>
      </c>
      <c r="D47" s="39"/>
      <c r="E47" s="39"/>
      <c r="F47" s="39"/>
      <c r="G47" s="39"/>
      <c r="H47" s="39" t="s">
        <v>119</v>
      </c>
      <c r="I47" s="39"/>
      <c r="J47" s="39"/>
      <c r="K47" s="39"/>
      <c r="L47" s="39"/>
      <c r="M47" s="39" t="s">
        <v>120</v>
      </c>
      <c r="N47" s="39"/>
      <c r="O47" s="39"/>
      <c r="P47" s="39"/>
      <c r="Q47" s="39"/>
      <c r="R47" s="39" t="s">
        <v>121</v>
      </c>
      <c r="S47" s="39"/>
      <c r="T47" s="39"/>
      <c r="U47" s="39"/>
      <c r="V47" s="39"/>
      <c r="W47" s="39" t="s">
        <v>81</v>
      </c>
      <c r="X47" s="39"/>
      <c r="Y47" s="39"/>
      <c r="Z47" s="39"/>
      <c r="AA47" s="39"/>
      <c r="AB47" s="39" t="s">
        <v>82</v>
      </c>
      <c r="AC47" s="39"/>
      <c r="AD47" s="39"/>
      <c r="AE47" s="39"/>
      <c r="AF47" s="39"/>
      <c r="AG47" s="39" t="s">
        <v>8</v>
      </c>
      <c r="AH47" s="39"/>
      <c r="AI47" s="39"/>
      <c r="AJ47" s="39"/>
      <c r="AK47" s="39"/>
      <c r="AL47" s="39" t="s">
        <v>122</v>
      </c>
      <c r="AM47" s="39"/>
      <c r="AN47" s="39"/>
      <c r="AO47" s="39"/>
      <c r="AP47" s="39"/>
      <c r="AQ47" s="39" t="s">
        <v>123</v>
      </c>
      <c r="AR47" s="39"/>
      <c r="AS47" s="39"/>
      <c r="AT47" s="39"/>
      <c r="AU47" s="39"/>
      <c r="AV47" s="39" t="s">
        <v>110</v>
      </c>
      <c r="AW47" s="39"/>
      <c r="AX47" s="39"/>
      <c r="AY47" s="39"/>
      <c r="AZ47" s="39"/>
      <c r="BA47" s="39" t="s">
        <v>12</v>
      </c>
      <c r="BB47" s="39"/>
      <c r="BC47" s="39"/>
      <c r="BD47" s="39"/>
      <c r="BE47" s="39"/>
      <c r="BF47" s="39" t="s">
        <v>13</v>
      </c>
      <c r="BG47" s="39"/>
      <c r="BH47" s="39"/>
      <c r="BI47" s="39"/>
      <c r="BJ47" s="39"/>
      <c r="BK47" s="39" t="s">
        <v>14</v>
      </c>
      <c r="BL47" s="39"/>
      <c r="BM47" s="39"/>
      <c r="BN47" s="39"/>
      <c r="BO47" s="39"/>
      <c r="BP47" s="39" t="s">
        <v>124</v>
      </c>
      <c r="BQ47" s="39"/>
      <c r="BR47" s="39"/>
      <c r="BS47" s="39"/>
      <c r="BT47" s="39"/>
      <c r="BU47" s="39" t="s">
        <v>112</v>
      </c>
      <c r="BV47" s="39"/>
      <c r="BW47" s="39"/>
      <c r="BX47" s="39"/>
      <c r="BY47" s="39"/>
      <c r="BZ47" s="39" t="s">
        <v>125</v>
      </c>
      <c r="CA47" s="39"/>
      <c r="CB47" s="39"/>
      <c r="CC47" s="39"/>
      <c r="CD47" s="39"/>
      <c r="CE47" s="39" t="s">
        <v>126</v>
      </c>
      <c r="CF47" s="39"/>
      <c r="CG47" s="39"/>
      <c r="CH47" s="39"/>
      <c r="CI47" s="39"/>
      <c r="CJ47" s="39" t="s">
        <v>127</v>
      </c>
      <c r="CK47" s="39"/>
      <c r="CL47" s="39"/>
      <c r="CM47" s="39"/>
      <c r="CN47" s="39"/>
      <c r="CO47" s="39" t="s">
        <v>165</v>
      </c>
      <c r="CP47" s="39"/>
      <c r="CQ47" s="39"/>
      <c r="CR47" s="39"/>
      <c r="CS47" s="39"/>
      <c r="CT47" s="39" t="s">
        <v>164</v>
      </c>
      <c r="CU47" s="39"/>
      <c r="CV47" s="39"/>
      <c r="CW47" s="39"/>
      <c r="CX47" s="39"/>
      <c r="CY47" s="39" t="s">
        <v>75</v>
      </c>
      <c r="CZ47" s="39"/>
      <c r="DA47" s="39"/>
      <c r="DB47" s="39"/>
      <c r="DC47" s="39"/>
      <c r="DD47" s="39" t="s">
        <v>76</v>
      </c>
      <c r="DE47" s="39"/>
      <c r="DF47" s="39"/>
      <c r="DG47" s="39"/>
      <c r="DH47" s="39"/>
      <c r="DI47" s="39" t="s">
        <v>77</v>
      </c>
      <c r="DJ47" s="39"/>
      <c r="DK47" s="39"/>
      <c r="DL47" s="39"/>
      <c r="DM47" s="39"/>
      <c r="DN47" s="39" t="s">
        <v>128</v>
      </c>
      <c r="DO47" s="39"/>
      <c r="DP47" s="39"/>
      <c r="DQ47" s="39"/>
      <c r="DR47" s="39"/>
      <c r="DS47" s="39" t="s">
        <v>95</v>
      </c>
      <c r="DT47" s="39"/>
      <c r="DU47" s="39"/>
      <c r="DV47" s="39"/>
      <c r="DW47" s="39"/>
      <c r="DX47" s="39" t="s">
        <v>114</v>
      </c>
      <c r="DY47" s="39"/>
      <c r="DZ47" s="39"/>
      <c r="EA47" s="39"/>
      <c r="EB47" s="39"/>
      <c r="EC47" s="39" t="s">
        <v>129</v>
      </c>
      <c r="ED47" s="39"/>
      <c r="EE47" s="39"/>
      <c r="EF47" s="39"/>
      <c r="EG47" s="39"/>
      <c r="EH47" s="39" t="s">
        <v>101</v>
      </c>
      <c r="EI47" s="39"/>
      <c r="EJ47" s="39"/>
      <c r="EK47" s="39"/>
      <c r="EL47" s="39"/>
      <c r="EM47" s="39" t="s">
        <v>100</v>
      </c>
      <c r="EN47" s="39"/>
      <c r="EO47" s="39"/>
      <c r="EP47" s="39"/>
      <c r="EQ47" s="39"/>
      <c r="ER47" s="39" t="s">
        <v>130</v>
      </c>
      <c r="ES47" s="39"/>
      <c r="ET47" s="39"/>
      <c r="EU47" s="39"/>
      <c r="EV47" s="39"/>
    </row>
    <row r="48" spans="1:242" s="1" customFormat="1" x14ac:dyDescent="0.25">
      <c r="A48" s="41"/>
      <c r="B48" s="40" t="s">
        <v>143</v>
      </c>
      <c r="C48" s="38" t="s">
        <v>131</v>
      </c>
      <c r="D48" s="37" t="s">
        <v>132</v>
      </c>
      <c r="E48" s="37"/>
      <c r="F48" s="37"/>
      <c r="G48" s="38" t="s">
        <v>133</v>
      </c>
      <c r="H48" s="38" t="s">
        <v>131</v>
      </c>
      <c r="I48" s="37" t="s">
        <v>132</v>
      </c>
      <c r="J48" s="37"/>
      <c r="K48" s="37"/>
      <c r="L48" s="38" t="s">
        <v>133</v>
      </c>
      <c r="M48" s="38" t="s">
        <v>131</v>
      </c>
      <c r="N48" s="37" t="s">
        <v>132</v>
      </c>
      <c r="O48" s="37"/>
      <c r="P48" s="37"/>
      <c r="Q48" s="38" t="s">
        <v>133</v>
      </c>
      <c r="R48" s="38" t="s">
        <v>131</v>
      </c>
      <c r="S48" s="37" t="s">
        <v>132</v>
      </c>
      <c r="T48" s="37"/>
      <c r="U48" s="37"/>
      <c r="V48" s="38" t="s">
        <v>133</v>
      </c>
      <c r="W48" s="38" t="s">
        <v>131</v>
      </c>
      <c r="X48" s="37" t="s">
        <v>132</v>
      </c>
      <c r="Y48" s="37"/>
      <c r="Z48" s="37"/>
      <c r="AA48" s="38" t="s">
        <v>133</v>
      </c>
      <c r="AB48" s="38" t="s">
        <v>131</v>
      </c>
      <c r="AC48" s="37" t="s">
        <v>132</v>
      </c>
      <c r="AD48" s="37"/>
      <c r="AE48" s="37"/>
      <c r="AF48" s="38" t="s">
        <v>133</v>
      </c>
      <c r="AG48" s="38" t="s">
        <v>131</v>
      </c>
      <c r="AH48" s="37" t="s">
        <v>132</v>
      </c>
      <c r="AI48" s="37"/>
      <c r="AJ48" s="37"/>
      <c r="AK48" s="38" t="s">
        <v>133</v>
      </c>
      <c r="AL48" s="38" t="s">
        <v>131</v>
      </c>
      <c r="AM48" s="37" t="s">
        <v>132</v>
      </c>
      <c r="AN48" s="37"/>
      <c r="AO48" s="37"/>
      <c r="AP48" s="38" t="s">
        <v>133</v>
      </c>
      <c r="AQ48" s="38" t="s">
        <v>131</v>
      </c>
      <c r="AR48" s="37" t="s">
        <v>132</v>
      </c>
      <c r="AS48" s="37"/>
      <c r="AT48" s="37"/>
      <c r="AU48" s="38" t="s">
        <v>133</v>
      </c>
      <c r="AV48" s="38" t="s">
        <v>131</v>
      </c>
      <c r="AW48" s="37" t="s">
        <v>132</v>
      </c>
      <c r="AX48" s="37"/>
      <c r="AY48" s="37"/>
      <c r="AZ48" s="38" t="s">
        <v>133</v>
      </c>
      <c r="BA48" s="38" t="s">
        <v>131</v>
      </c>
      <c r="BB48" s="37" t="s">
        <v>132</v>
      </c>
      <c r="BC48" s="37"/>
      <c r="BD48" s="37"/>
      <c r="BE48" s="38" t="s">
        <v>133</v>
      </c>
      <c r="BF48" s="38" t="s">
        <v>131</v>
      </c>
      <c r="BG48" s="37" t="s">
        <v>132</v>
      </c>
      <c r="BH48" s="37"/>
      <c r="BI48" s="37"/>
      <c r="BJ48" s="38" t="s">
        <v>133</v>
      </c>
      <c r="BK48" s="38" t="s">
        <v>131</v>
      </c>
      <c r="BL48" s="37" t="s">
        <v>132</v>
      </c>
      <c r="BM48" s="37"/>
      <c r="BN48" s="37"/>
      <c r="BO48" s="38" t="s">
        <v>133</v>
      </c>
      <c r="BP48" s="38" t="s">
        <v>131</v>
      </c>
      <c r="BQ48" s="37" t="s">
        <v>132</v>
      </c>
      <c r="BR48" s="37"/>
      <c r="BS48" s="37"/>
      <c r="BT48" s="38" t="s">
        <v>133</v>
      </c>
      <c r="BU48" s="38" t="s">
        <v>131</v>
      </c>
      <c r="BV48" s="37" t="s">
        <v>132</v>
      </c>
      <c r="BW48" s="37"/>
      <c r="BX48" s="37"/>
      <c r="BY48" s="38" t="s">
        <v>133</v>
      </c>
      <c r="BZ48" s="38" t="s">
        <v>131</v>
      </c>
      <c r="CA48" s="37" t="s">
        <v>132</v>
      </c>
      <c r="CB48" s="37"/>
      <c r="CC48" s="37"/>
      <c r="CD48" s="38" t="s">
        <v>133</v>
      </c>
      <c r="CE48" s="38" t="s">
        <v>131</v>
      </c>
      <c r="CF48" s="37" t="s">
        <v>132</v>
      </c>
      <c r="CG48" s="37"/>
      <c r="CH48" s="37"/>
      <c r="CI48" s="38" t="s">
        <v>133</v>
      </c>
      <c r="CJ48" s="38" t="s">
        <v>131</v>
      </c>
      <c r="CK48" s="37" t="s">
        <v>132</v>
      </c>
      <c r="CL48" s="37"/>
      <c r="CM48" s="37"/>
      <c r="CN48" s="38" t="s">
        <v>133</v>
      </c>
      <c r="CO48" s="38" t="s">
        <v>131</v>
      </c>
      <c r="CP48" s="37" t="s">
        <v>132</v>
      </c>
      <c r="CQ48" s="37"/>
      <c r="CR48" s="37"/>
      <c r="CS48" s="38" t="s">
        <v>133</v>
      </c>
      <c r="CT48" s="38" t="s">
        <v>131</v>
      </c>
      <c r="CU48" s="37" t="s">
        <v>132</v>
      </c>
      <c r="CV48" s="37"/>
      <c r="CW48" s="37"/>
      <c r="CX48" s="38" t="s">
        <v>133</v>
      </c>
      <c r="CY48" s="38" t="s">
        <v>131</v>
      </c>
      <c r="CZ48" s="37" t="s">
        <v>132</v>
      </c>
      <c r="DA48" s="37"/>
      <c r="DB48" s="37"/>
      <c r="DC48" s="38" t="s">
        <v>133</v>
      </c>
      <c r="DD48" s="38" t="s">
        <v>131</v>
      </c>
      <c r="DE48" s="37" t="s">
        <v>132</v>
      </c>
      <c r="DF48" s="37"/>
      <c r="DG48" s="37"/>
      <c r="DH48" s="38" t="s">
        <v>133</v>
      </c>
      <c r="DI48" s="38" t="s">
        <v>131</v>
      </c>
      <c r="DJ48" s="37" t="s">
        <v>132</v>
      </c>
      <c r="DK48" s="37"/>
      <c r="DL48" s="37"/>
      <c r="DM48" s="38" t="s">
        <v>133</v>
      </c>
      <c r="DN48" s="38" t="s">
        <v>131</v>
      </c>
      <c r="DO48" s="37" t="s">
        <v>132</v>
      </c>
      <c r="DP48" s="37"/>
      <c r="DQ48" s="37"/>
      <c r="DR48" s="38" t="s">
        <v>133</v>
      </c>
      <c r="DS48" s="38" t="s">
        <v>131</v>
      </c>
      <c r="DT48" s="37" t="s">
        <v>132</v>
      </c>
      <c r="DU48" s="37"/>
      <c r="DV48" s="37"/>
      <c r="DW48" s="38" t="s">
        <v>133</v>
      </c>
      <c r="DX48" s="38" t="s">
        <v>131</v>
      </c>
      <c r="DY48" s="37" t="s">
        <v>132</v>
      </c>
      <c r="DZ48" s="37"/>
      <c r="EA48" s="37"/>
      <c r="EB48" s="38" t="s">
        <v>133</v>
      </c>
      <c r="EC48" s="38" t="s">
        <v>131</v>
      </c>
      <c r="ED48" s="37" t="s">
        <v>132</v>
      </c>
      <c r="EE48" s="37"/>
      <c r="EF48" s="37"/>
      <c r="EG48" s="38" t="s">
        <v>133</v>
      </c>
      <c r="EH48" s="38" t="s">
        <v>131</v>
      </c>
      <c r="EI48" s="37" t="s">
        <v>132</v>
      </c>
      <c r="EJ48" s="37"/>
      <c r="EK48" s="37"/>
      <c r="EL48" s="38" t="s">
        <v>133</v>
      </c>
      <c r="EM48" s="38" t="s">
        <v>131</v>
      </c>
      <c r="EN48" s="37" t="s">
        <v>132</v>
      </c>
      <c r="EO48" s="37"/>
      <c r="EP48" s="37"/>
      <c r="EQ48" s="38" t="s">
        <v>133</v>
      </c>
      <c r="ER48" s="38" t="s">
        <v>131</v>
      </c>
      <c r="ES48" s="37" t="s">
        <v>132</v>
      </c>
      <c r="ET48" s="37"/>
      <c r="EU48" s="37"/>
      <c r="EV48" s="38" t="s">
        <v>133</v>
      </c>
    </row>
    <row r="49" spans="1:152" s="1" customFormat="1" x14ac:dyDescent="0.25">
      <c r="A49" s="41"/>
      <c r="B49" s="40"/>
      <c r="C49" s="38"/>
      <c r="D49" s="37"/>
      <c r="E49" s="37"/>
      <c r="F49" s="37"/>
      <c r="G49" s="38"/>
      <c r="H49" s="38"/>
      <c r="I49" s="37"/>
      <c r="J49" s="37"/>
      <c r="K49" s="37"/>
      <c r="L49" s="38"/>
      <c r="M49" s="38"/>
      <c r="N49" s="37"/>
      <c r="O49" s="37"/>
      <c r="P49" s="37"/>
      <c r="Q49" s="38"/>
      <c r="R49" s="38"/>
      <c r="S49" s="37"/>
      <c r="T49" s="37"/>
      <c r="U49" s="37"/>
      <c r="V49" s="38"/>
      <c r="W49" s="38"/>
      <c r="X49" s="37"/>
      <c r="Y49" s="37"/>
      <c r="Z49" s="37"/>
      <c r="AA49" s="38"/>
      <c r="AB49" s="38"/>
      <c r="AC49" s="37"/>
      <c r="AD49" s="37"/>
      <c r="AE49" s="37"/>
      <c r="AF49" s="38"/>
      <c r="AG49" s="38"/>
      <c r="AH49" s="37"/>
      <c r="AI49" s="37"/>
      <c r="AJ49" s="37"/>
      <c r="AK49" s="38"/>
      <c r="AL49" s="38"/>
      <c r="AM49" s="37"/>
      <c r="AN49" s="37"/>
      <c r="AO49" s="37"/>
      <c r="AP49" s="38"/>
      <c r="AQ49" s="38"/>
      <c r="AR49" s="37"/>
      <c r="AS49" s="37"/>
      <c r="AT49" s="37"/>
      <c r="AU49" s="38"/>
      <c r="AV49" s="38"/>
      <c r="AW49" s="37"/>
      <c r="AX49" s="37"/>
      <c r="AY49" s="37"/>
      <c r="AZ49" s="38"/>
      <c r="BA49" s="38"/>
      <c r="BB49" s="37"/>
      <c r="BC49" s="37"/>
      <c r="BD49" s="37"/>
      <c r="BE49" s="38"/>
      <c r="BF49" s="38"/>
      <c r="BG49" s="37"/>
      <c r="BH49" s="37"/>
      <c r="BI49" s="37"/>
      <c r="BJ49" s="38"/>
      <c r="BK49" s="38"/>
      <c r="BL49" s="37"/>
      <c r="BM49" s="37"/>
      <c r="BN49" s="37"/>
      <c r="BO49" s="38"/>
      <c r="BP49" s="38"/>
      <c r="BQ49" s="37"/>
      <c r="BR49" s="37"/>
      <c r="BS49" s="37"/>
      <c r="BT49" s="38"/>
      <c r="BU49" s="38"/>
      <c r="BV49" s="37"/>
      <c r="BW49" s="37"/>
      <c r="BX49" s="37"/>
      <c r="BY49" s="38"/>
      <c r="BZ49" s="38"/>
      <c r="CA49" s="37"/>
      <c r="CB49" s="37"/>
      <c r="CC49" s="37"/>
      <c r="CD49" s="38"/>
      <c r="CE49" s="38"/>
      <c r="CF49" s="37"/>
      <c r="CG49" s="37"/>
      <c r="CH49" s="37"/>
      <c r="CI49" s="38"/>
      <c r="CJ49" s="38"/>
      <c r="CK49" s="37"/>
      <c r="CL49" s="37"/>
      <c r="CM49" s="37"/>
      <c r="CN49" s="38"/>
      <c r="CO49" s="38"/>
      <c r="CP49" s="37"/>
      <c r="CQ49" s="37"/>
      <c r="CR49" s="37"/>
      <c r="CS49" s="38"/>
      <c r="CT49" s="38"/>
      <c r="CU49" s="37"/>
      <c r="CV49" s="37"/>
      <c r="CW49" s="37"/>
      <c r="CX49" s="38"/>
      <c r="CY49" s="38"/>
      <c r="CZ49" s="37"/>
      <c r="DA49" s="37"/>
      <c r="DB49" s="37"/>
      <c r="DC49" s="38"/>
      <c r="DD49" s="38"/>
      <c r="DE49" s="37"/>
      <c r="DF49" s="37"/>
      <c r="DG49" s="37"/>
      <c r="DH49" s="38"/>
      <c r="DI49" s="38"/>
      <c r="DJ49" s="37"/>
      <c r="DK49" s="37"/>
      <c r="DL49" s="37"/>
      <c r="DM49" s="38"/>
      <c r="DN49" s="38"/>
      <c r="DO49" s="37"/>
      <c r="DP49" s="37"/>
      <c r="DQ49" s="37"/>
      <c r="DR49" s="38"/>
      <c r="DS49" s="38"/>
      <c r="DT49" s="37"/>
      <c r="DU49" s="37"/>
      <c r="DV49" s="37"/>
      <c r="DW49" s="38"/>
      <c r="DX49" s="38"/>
      <c r="DY49" s="37"/>
      <c r="DZ49" s="37"/>
      <c r="EA49" s="37"/>
      <c r="EB49" s="38"/>
      <c r="EC49" s="38"/>
      <c r="ED49" s="37"/>
      <c r="EE49" s="37"/>
      <c r="EF49" s="37"/>
      <c r="EG49" s="38"/>
      <c r="EH49" s="38"/>
      <c r="EI49" s="37"/>
      <c r="EJ49" s="37"/>
      <c r="EK49" s="37"/>
      <c r="EL49" s="38"/>
      <c r="EM49" s="38"/>
      <c r="EN49" s="37"/>
      <c r="EO49" s="37"/>
      <c r="EP49" s="37"/>
      <c r="EQ49" s="38"/>
      <c r="ER49" s="38"/>
      <c r="ES49" s="37"/>
      <c r="ET49" s="37"/>
      <c r="EU49" s="37"/>
      <c r="EV49" s="38"/>
    </row>
    <row r="50" spans="1:152" s="1" customFormat="1" ht="33.75" customHeight="1" x14ac:dyDescent="0.25">
      <c r="A50" s="41"/>
      <c r="B50" s="40"/>
      <c r="C50" s="38"/>
      <c r="D50" s="36" t="s">
        <v>134</v>
      </c>
      <c r="E50" s="36"/>
      <c r="F50" s="36"/>
      <c r="G50" s="38"/>
      <c r="H50" s="38"/>
      <c r="I50" s="36" t="s">
        <v>134</v>
      </c>
      <c r="J50" s="36"/>
      <c r="K50" s="36"/>
      <c r="L50" s="38"/>
      <c r="M50" s="38"/>
      <c r="N50" s="36" t="s">
        <v>134</v>
      </c>
      <c r="O50" s="36"/>
      <c r="P50" s="36"/>
      <c r="Q50" s="38"/>
      <c r="R50" s="38"/>
      <c r="S50" s="36" t="s">
        <v>134</v>
      </c>
      <c r="T50" s="36"/>
      <c r="U50" s="36"/>
      <c r="V50" s="38"/>
      <c r="W50" s="38"/>
      <c r="X50" s="36" t="s">
        <v>134</v>
      </c>
      <c r="Y50" s="36"/>
      <c r="Z50" s="36"/>
      <c r="AA50" s="38"/>
      <c r="AB50" s="38"/>
      <c r="AC50" s="36" t="s">
        <v>134</v>
      </c>
      <c r="AD50" s="36"/>
      <c r="AE50" s="36"/>
      <c r="AF50" s="38"/>
      <c r="AG50" s="38"/>
      <c r="AH50" s="36" t="s">
        <v>134</v>
      </c>
      <c r="AI50" s="36"/>
      <c r="AJ50" s="36"/>
      <c r="AK50" s="38"/>
      <c r="AL50" s="38"/>
      <c r="AM50" s="36" t="s">
        <v>134</v>
      </c>
      <c r="AN50" s="36"/>
      <c r="AO50" s="36"/>
      <c r="AP50" s="38"/>
      <c r="AQ50" s="38"/>
      <c r="AR50" s="36" t="s">
        <v>134</v>
      </c>
      <c r="AS50" s="36"/>
      <c r="AT50" s="36"/>
      <c r="AU50" s="38"/>
      <c r="AV50" s="38"/>
      <c r="AW50" s="36" t="s">
        <v>134</v>
      </c>
      <c r="AX50" s="36"/>
      <c r="AY50" s="36"/>
      <c r="AZ50" s="38"/>
      <c r="BA50" s="38"/>
      <c r="BB50" s="36" t="s">
        <v>134</v>
      </c>
      <c r="BC50" s="36"/>
      <c r="BD50" s="36"/>
      <c r="BE50" s="38"/>
      <c r="BF50" s="38"/>
      <c r="BG50" s="36" t="s">
        <v>134</v>
      </c>
      <c r="BH50" s="36"/>
      <c r="BI50" s="36"/>
      <c r="BJ50" s="38"/>
      <c r="BK50" s="38"/>
      <c r="BL50" s="36" t="s">
        <v>134</v>
      </c>
      <c r="BM50" s="36"/>
      <c r="BN50" s="36"/>
      <c r="BO50" s="38"/>
      <c r="BP50" s="38"/>
      <c r="BQ50" s="36" t="s">
        <v>134</v>
      </c>
      <c r="BR50" s="36"/>
      <c r="BS50" s="36"/>
      <c r="BT50" s="38"/>
      <c r="BU50" s="38"/>
      <c r="BV50" s="36" t="s">
        <v>134</v>
      </c>
      <c r="BW50" s="36"/>
      <c r="BX50" s="36"/>
      <c r="BY50" s="38"/>
      <c r="BZ50" s="38"/>
      <c r="CA50" s="36" t="s">
        <v>134</v>
      </c>
      <c r="CB50" s="36"/>
      <c r="CC50" s="36"/>
      <c r="CD50" s="38"/>
      <c r="CE50" s="38"/>
      <c r="CF50" s="36" t="s">
        <v>134</v>
      </c>
      <c r="CG50" s="36"/>
      <c r="CH50" s="36"/>
      <c r="CI50" s="38"/>
      <c r="CJ50" s="38"/>
      <c r="CK50" s="36" t="s">
        <v>134</v>
      </c>
      <c r="CL50" s="36"/>
      <c r="CM50" s="36"/>
      <c r="CN50" s="38"/>
      <c r="CO50" s="38"/>
      <c r="CP50" s="36" t="s">
        <v>134</v>
      </c>
      <c r="CQ50" s="36"/>
      <c r="CR50" s="36"/>
      <c r="CS50" s="38"/>
      <c r="CT50" s="38"/>
      <c r="CU50" s="36" t="s">
        <v>134</v>
      </c>
      <c r="CV50" s="36"/>
      <c r="CW50" s="36"/>
      <c r="CX50" s="38"/>
      <c r="CY50" s="38"/>
      <c r="CZ50" s="36" t="s">
        <v>134</v>
      </c>
      <c r="DA50" s="36"/>
      <c r="DB50" s="36"/>
      <c r="DC50" s="38"/>
      <c r="DD50" s="38"/>
      <c r="DE50" s="36" t="s">
        <v>134</v>
      </c>
      <c r="DF50" s="36"/>
      <c r="DG50" s="36"/>
      <c r="DH50" s="38"/>
      <c r="DI50" s="38"/>
      <c r="DJ50" s="36" t="s">
        <v>134</v>
      </c>
      <c r="DK50" s="36"/>
      <c r="DL50" s="36"/>
      <c r="DM50" s="38"/>
      <c r="DN50" s="38"/>
      <c r="DO50" s="36" t="s">
        <v>134</v>
      </c>
      <c r="DP50" s="36"/>
      <c r="DQ50" s="36"/>
      <c r="DR50" s="38"/>
      <c r="DS50" s="38"/>
      <c r="DT50" s="36" t="s">
        <v>134</v>
      </c>
      <c r="DU50" s="36"/>
      <c r="DV50" s="36"/>
      <c r="DW50" s="38"/>
      <c r="DX50" s="38"/>
      <c r="DY50" s="36" t="s">
        <v>134</v>
      </c>
      <c r="DZ50" s="36"/>
      <c r="EA50" s="36"/>
      <c r="EB50" s="38"/>
      <c r="EC50" s="38"/>
      <c r="ED50" s="36" t="s">
        <v>134</v>
      </c>
      <c r="EE50" s="36"/>
      <c r="EF50" s="36"/>
      <c r="EG50" s="38"/>
      <c r="EH50" s="38"/>
      <c r="EI50" s="36" t="s">
        <v>134</v>
      </c>
      <c r="EJ50" s="36"/>
      <c r="EK50" s="36"/>
      <c r="EL50" s="38"/>
      <c r="EM50" s="38"/>
      <c r="EN50" s="36" t="s">
        <v>134</v>
      </c>
      <c r="EO50" s="36"/>
      <c r="EP50" s="36"/>
      <c r="EQ50" s="38"/>
      <c r="ER50" s="38"/>
      <c r="ES50" s="36" t="s">
        <v>134</v>
      </c>
      <c r="ET50" s="36"/>
      <c r="EU50" s="36"/>
      <c r="EV50" s="38"/>
    </row>
    <row r="51" spans="1:152" s="1" customFormat="1" ht="55.5" customHeight="1" x14ac:dyDescent="0.25">
      <c r="A51" s="41"/>
      <c r="B51" s="40"/>
      <c r="C51" s="38"/>
      <c r="D51" s="34" t="s">
        <v>135</v>
      </c>
      <c r="E51" s="34" t="s">
        <v>136</v>
      </c>
      <c r="F51" s="34" t="s">
        <v>137</v>
      </c>
      <c r="G51" s="38"/>
      <c r="H51" s="38"/>
      <c r="I51" s="34" t="s">
        <v>135</v>
      </c>
      <c r="J51" s="34" t="s">
        <v>136</v>
      </c>
      <c r="K51" s="34" t="s">
        <v>137</v>
      </c>
      <c r="L51" s="38"/>
      <c r="M51" s="38"/>
      <c r="N51" s="34" t="s">
        <v>135</v>
      </c>
      <c r="O51" s="34" t="s">
        <v>136</v>
      </c>
      <c r="P51" s="34" t="s">
        <v>137</v>
      </c>
      <c r="Q51" s="38"/>
      <c r="R51" s="38"/>
      <c r="S51" s="34" t="s">
        <v>135</v>
      </c>
      <c r="T51" s="34" t="s">
        <v>136</v>
      </c>
      <c r="U51" s="34" t="s">
        <v>137</v>
      </c>
      <c r="V51" s="38"/>
      <c r="W51" s="38"/>
      <c r="X51" s="34" t="s">
        <v>135</v>
      </c>
      <c r="Y51" s="34" t="s">
        <v>136</v>
      </c>
      <c r="Z51" s="34" t="s">
        <v>137</v>
      </c>
      <c r="AA51" s="38"/>
      <c r="AB51" s="38"/>
      <c r="AC51" s="34" t="s">
        <v>135</v>
      </c>
      <c r="AD51" s="34" t="s">
        <v>136</v>
      </c>
      <c r="AE51" s="34" t="s">
        <v>137</v>
      </c>
      <c r="AF51" s="38"/>
      <c r="AG51" s="38"/>
      <c r="AH51" s="34" t="s">
        <v>135</v>
      </c>
      <c r="AI51" s="34" t="s">
        <v>136</v>
      </c>
      <c r="AJ51" s="34" t="s">
        <v>137</v>
      </c>
      <c r="AK51" s="38"/>
      <c r="AL51" s="38"/>
      <c r="AM51" s="34" t="s">
        <v>135</v>
      </c>
      <c r="AN51" s="34" t="s">
        <v>136</v>
      </c>
      <c r="AO51" s="34" t="s">
        <v>137</v>
      </c>
      <c r="AP51" s="38"/>
      <c r="AQ51" s="38"/>
      <c r="AR51" s="34" t="s">
        <v>135</v>
      </c>
      <c r="AS51" s="34" t="s">
        <v>136</v>
      </c>
      <c r="AT51" s="34" t="s">
        <v>137</v>
      </c>
      <c r="AU51" s="38"/>
      <c r="AV51" s="38"/>
      <c r="AW51" s="34" t="s">
        <v>135</v>
      </c>
      <c r="AX51" s="34" t="s">
        <v>136</v>
      </c>
      <c r="AY51" s="34" t="s">
        <v>137</v>
      </c>
      <c r="AZ51" s="38"/>
      <c r="BA51" s="38"/>
      <c r="BB51" s="34" t="s">
        <v>135</v>
      </c>
      <c r="BC51" s="34" t="s">
        <v>136</v>
      </c>
      <c r="BD51" s="34" t="s">
        <v>137</v>
      </c>
      <c r="BE51" s="38"/>
      <c r="BF51" s="38"/>
      <c r="BG51" s="34" t="s">
        <v>135</v>
      </c>
      <c r="BH51" s="34" t="s">
        <v>136</v>
      </c>
      <c r="BI51" s="34" t="s">
        <v>137</v>
      </c>
      <c r="BJ51" s="38"/>
      <c r="BK51" s="38"/>
      <c r="BL51" s="34" t="s">
        <v>135</v>
      </c>
      <c r="BM51" s="34" t="s">
        <v>136</v>
      </c>
      <c r="BN51" s="34" t="s">
        <v>137</v>
      </c>
      <c r="BO51" s="38"/>
      <c r="BP51" s="38"/>
      <c r="BQ51" s="34" t="s">
        <v>135</v>
      </c>
      <c r="BR51" s="34" t="s">
        <v>136</v>
      </c>
      <c r="BS51" s="34" t="s">
        <v>137</v>
      </c>
      <c r="BT51" s="38"/>
      <c r="BU51" s="38"/>
      <c r="BV51" s="34" t="s">
        <v>135</v>
      </c>
      <c r="BW51" s="34" t="s">
        <v>136</v>
      </c>
      <c r="BX51" s="34" t="s">
        <v>137</v>
      </c>
      <c r="BY51" s="38"/>
      <c r="BZ51" s="38"/>
      <c r="CA51" s="34" t="s">
        <v>135</v>
      </c>
      <c r="CB51" s="34" t="s">
        <v>136</v>
      </c>
      <c r="CC51" s="34" t="s">
        <v>137</v>
      </c>
      <c r="CD51" s="38"/>
      <c r="CE51" s="38"/>
      <c r="CF51" s="34" t="s">
        <v>135</v>
      </c>
      <c r="CG51" s="34" t="s">
        <v>136</v>
      </c>
      <c r="CH51" s="34" t="s">
        <v>137</v>
      </c>
      <c r="CI51" s="38"/>
      <c r="CJ51" s="38"/>
      <c r="CK51" s="34" t="s">
        <v>135</v>
      </c>
      <c r="CL51" s="34" t="s">
        <v>136</v>
      </c>
      <c r="CM51" s="34" t="s">
        <v>137</v>
      </c>
      <c r="CN51" s="38"/>
      <c r="CO51" s="38"/>
      <c r="CP51" s="34" t="s">
        <v>135</v>
      </c>
      <c r="CQ51" s="34" t="s">
        <v>136</v>
      </c>
      <c r="CR51" s="34" t="s">
        <v>137</v>
      </c>
      <c r="CS51" s="38"/>
      <c r="CT51" s="38"/>
      <c r="CU51" s="34" t="s">
        <v>135</v>
      </c>
      <c r="CV51" s="34" t="s">
        <v>136</v>
      </c>
      <c r="CW51" s="34" t="s">
        <v>137</v>
      </c>
      <c r="CX51" s="38"/>
      <c r="CY51" s="38"/>
      <c r="CZ51" s="34" t="s">
        <v>135</v>
      </c>
      <c r="DA51" s="34" t="s">
        <v>136</v>
      </c>
      <c r="DB51" s="34" t="s">
        <v>137</v>
      </c>
      <c r="DC51" s="38"/>
      <c r="DD51" s="38"/>
      <c r="DE51" s="34" t="s">
        <v>135</v>
      </c>
      <c r="DF51" s="34" t="s">
        <v>136</v>
      </c>
      <c r="DG51" s="34" t="s">
        <v>137</v>
      </c>
      <c r="DH51" s="38"/>
      <c r="DI51" s="38"/>
      <c r="DJ51" s="34" t="s">
        <v>135</v>
      </c>
      <c r="DK51" s="34" t="s">
        <v>136</v>
      </c>
      <c r="DL51" s="34" t="s">
        <v>137</v>
      </c>
      <c r="DM51" s="38"/>
      <c r="DN51" s="38"/>
      <c r="DO51" s="34" t="s">
        <v>135</v>
      </c>
      <c r="DP51" s="34" t="s">
        <v>136</v>
      </c>
      <c r="DQ51" s="34" t="s">
        <v>137</v>
      </c>
      <c r="DR51" s="38"/>
      <c r="DS51" s="38"/>
      <c r="DT51" s="34" t="s">
        <v>135</v>
      </c>
      <c r="DU51" s="34" t="s">
        <v>136</v>
      </c>
      <c r="DV51" s="34" t="s">
        <v>137</v>
      </c>
      <c r="DW51" s="38"/>
      <c r="DX51" s="38"/>
      <c r="DY51" s="34" t="s">
        <v>135</v>
      </c>
      <c r="DZ51" s="34" t="s">
        <v>136</v>
      </c>
      <c r="EA51" s="34" t="s">
        <v>137</v>
      </c>
      <c r="EB51" s="38"/>
      <c r="EC51" s="38"/>
      <c r="ED51" s="34" t="s">
        <v>135</v>
      </c>
      <c r="EE51" s="34" t="s">
        <v>136</v>
      </c>
      <c r="EF51" s="34" t="s">
        <v>137</v>
      </c>
      <c r="EG51" s="38"/>
      <c r="EH51" s="38"/>
      <c r="EI51" s="34" t="s">
        <v>135</v>
      </c>
      <c r="EJ51" s="34" t="s">
        <v>136</v>
      </c>
      <c r="EK51" s="34" t="s">
        <v>137</v>
      </c>
      <c r="EL51" s="38"/>
      <c r="EM51" s="38"/>
      <c r="EN51" s="34" t="s">
        <v>135</v>
      </c>
      <c r="EO51" s="34" t="s">
        <v>136</v>
      </c>
      <c r="EP51" s="34" t="s">
        <v>137</v>
      </c>
      <c r="EQ51" s="38"/>
      <c r="ER51" s="38"/>
      <c r="ES51" s="34" t="s">
        <v>135</v>
      </c>
      <c r="ET51" s="34" t="s">
        <v>136</v>
      </c>
      <c r="EU51" s="34" t="s">
        <v>137</v>
      </c>
      <c r="EV51" s="38"/>
    </row>
    <row r="52" spans="1:152" s="28" customFormat="1" x14ac:dyDescent="0.25">
      <c r="B52" s="28" t="s">
        <v>144</v>
      </c>
      <c r="C52" s="28">
        <v>220673.943</v>
      </c>
      <c r="D52" s="28">
        <v>491583.33109635313</v>
      </c>
      <c r="E52" s="28">
        <v>227714.74632073499</v>
      </c>
      <c r="F52" s="28">
        <v>711462.17226092995</v>
      </c>
      <c r="G52" s="28">
        <v>0</v>
      </c>
      <c r="H52" s="28">
        <v>216255.45499999999</v>
      </c>
      <c r="I52" s="28">
        <v>249670.78659999999</v>
      </c>
      <c r="J52" s="28">
        <v>35788.625480000002</v>
      </c>
      <c r="K52" s="28">
        <v>276364.13023999991</v>
      </c>
      <c r="L52" s="28">
        <v>0</v>
      </c>
      <c r="M52" s="28">
        <v>484.21100000000001</v>
      </c>
      <c r="N52" s="28">
        <v>37250.691720000003</v>
      </c>
      <c r="O52" s="28">
        <v>7732.7866000000004</v>
      </c>
      <c r="P52" s="28">
        <v>26999.639179999998</v>
      </c>
      <c r="Q52" s="28">
        <v>0</v>
      </c>
      <c r="R52" s="28">
        <v>0</v>
      </c>
      <c r="S52" s="28">
        <v>26113.093235</v>
      </c>
      <c r="T52" s="28">
        <v>20532.267196000001</v>
      </c>
      <c r="U52" s="28">
        <v>39639.2453867</v>
      </c>
      <c r="V52" s="28">
        <v>0</v>
      </c>
      <c r="W52" s="28">
        <v>0</v>
      </c>
      <c r="X52" s="28">
        <v>104693.554945793</v>
      </c>
      <c r="Y52" s="28">
        <v>105163.07465520001</v>
      </c>
      <c r="Z52" s="28">
        <v>251883.8063731</v>
      </c>
      <c r="AA52" s="28">
        <v>0</v>
      </c>
      <c r="AB52" s="28">
        <v>871.26199999999994</v>
      </c>
      <c r="AC52" s="28">
        <v>51551.083365560058</v>
      </c>
      <c r="AD52" s="28">
        <v>41678.386089535001</v>
      </c>
      <c r="AE52" s="28">
        <v>99401.908161130006</v>
      </c>
      <c r="AF52" s="28">
        <v>0</v>
      </c>
      <c r="AG52" s="28">
        <v>0</v>
      </c>
      <c r="AH52" s="28">
        <v>11446.727989999999</v>
      </c>
      <c r="AI52" s="28">
        <v>15450.585999999999</v>
      </c>
      <c r="AJ52" s="28">
        <v>15287.39352</v>
      </c>
      <c r="AK52" s="28">
        <v>0</v>
      </c>
      <c r="AL52" s="28">
        <v>3063.0149999999999</v>
      </c>
      <c r="AM52" s="28">
        <v>10857.393239999999</v>
      </c>
      <c r="AN52" s="28">
        <v>1369.0202999999999</v>
      </c>
      <c r="AO52" s="28">
        <v>1886.0494000000001</v>
      </c>
      <c r="AP52" s="28">
        <v>0</v>
      </c>
      <c r="AQ52" s="28">
        <v>1013.35</v>
      </c>
      <c r="AR52" s="28">
        <v>1474720.5393957461</v>
      </c>
      <c r="AS52" s="28">
        <v>277010.08995991899</v>
      </c>
      <c r="AT52" s="28">
        <v>1135733.928294335</v>
      </c>
      <c r="AU52" s="28">
        <v>6340.998479999811</v>
      </c>
      <c r="AV52" s="28">
        <v>0</v>
      </c>
      <c r="AW52" s="28">
        <v>36722.04896</v>
      </c>
      <c r="AX52" s="28">
        <v>19699.475350000001</v>
      </c>
      <c r="AY52" s="28">
        <v>208642.64066999999</v>
      </c>
      <c r="AZ52" s="28">
        <v>768.4</v>
      </c>
      <c r="BA52" s="28">
        <v>232.09800000000001</v>
      </c>
      <c r="BB52" s="28">
        <v>1087325.7137063961</v>
      </c>
      <c r="BC52" s="28">
        <v>79176.281080000001</v>
      </c>
      <c r="BD52" s="28">
        <v>94552.480573604</v>
      </c>
      <c r="BE52" s="28">
        <v>496.49999999982498</v>
      </c>
      <c r="BF52" s="28">
        <v>0</v>
      </c>
      <c r="BG52" s="28">
        <v>8327.8315500000008</v>
      </c>
      <c r="BH52" s="28">
        <v>7952.3035799999998</v>
      </c>
      <c r="BI52" s="28">
        <v>15701.752210000001</v>
      </c>
      <c r="BJ52" s="28">
        <v>0</v>
      </c>
      <c r="BK52" s="28">
        <v>0</v>
      </c>
      <c r="BL52" s="28">
        <v>677.00424999999996</v>
      </c>
      <c r="BM52" s="28">
        <v>3204.8082719190002</v>
      </c>
      <c r="BN52" s="28">
        <v>31962.232648081001</v>
      </c>
      <c r="BO52" s="28">
        <v>0</v>
      </c>
      <c r="BP52" s="28">
        <v>0</v>
      </c>
      <c r="BQ52" s="28">
        <v>19684.437258000002</v>
      </c>
      <c r="BR52" s="28">
        <v>35279.295026</v>
      </c>
      <c r="BS52" s="28">
        <v>76625.106075999996</v>
      </c>
      <c r="BT52" s="28">
        <v>1162.3499999999999</v>
      </c>
      <c r="BU52" s="28">
        <v>0</v>
      </c>
      <c r="BV52" s="28">
        <v>6519.2874300000003</v>
      </c>
      <c r="BW52" s="28">
        <v>9225.4774020000004</v>
      </c>
      <c r="BX52" s="28">
        <v>64458.306168000003</v>
      </c>
      <c r="BY52" s="28">
        <v>0</v>
      </c>
      <c r="BZ52" s="28">
        <v>0</v>
      </c>
      <c r="CA52" s="28">
        <v>175892.02569000001</v>
      </c>
      <c r="CB52" s="28">
        <v>27425.013319999998</v>
      </c>
      <c r="CC52" s="28">
        <v>62022.296679999999</v>
      </c>
      <c r="CD52" s="28">
        <v>0</v>
      </c>
      <c r="CE52" s="28">
        <v>0</v>
      </c>
      <c r="CF52" s="28">
        <v>9321.3964599999999</v>
      </c>
      <c r="CG52" s="28">
        <v>1126.10159</v>
      </c>
      <c r="CH52" s="28">
        <v>1602.9329600000001</v>
      </c>
      <c r="CI52" s="28">
        <v>0</v>
      </c>
      <c r="CJ52" s="28">
        <v>0</v>
      </c>
      <c r="CK52" s="28">
        <v>2782.0848299999998</v>
      </c>
      <c r="CL52" s="28">
        <v>2216.3383399999998</v>
      </c>
      <c r="CM52" s="28">
        <v>271743.30842000002</v>
      </c>
      <c r="CN52" s="28">
        <v>0</v>
      </c>
      <c r="CO52" s="28">
        <v>79.596999999999994</v>
      </c>
      <c r="CP52" s="28">
        <v>1134.0319999999999</v>
      </c>
      <c r="CQ52" s="28">
        <v>301.10899999999998</v>
      </c>
      <c r="CR52" s="28">
        <v>89.1</v>
      </c>
      <c r="CS52" s="28">
        <v>0</v>
      </c>
      <c r="CT52" s="28">
        <v>0</v>
      </c>
      <c r="CU52" s="28">
        <v>152.24332000000001</v>
      </c>
      <c r="CV52" s="28">
        <v>0</v>
      </c>
      <c r="CW52" s="28">
        <v>942.91483000000005</v>
      </c>
      <c r="CX52" s="28">
        <v>0</v>
      </c>
      <c r="CY52" s="28">
        <v>681.202</v>
      </c>
      <c r="CZ52" s="28">
        <v>33831.50202</v>
      </c>
      <c r="DA52" s="28">
        <v>23258.823400000001</v>
      </c>
      <c r="DB52" s="28">
        <v>32020.801609999999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0</v>
      </c>
      <c r="DJ52" s="28">
        <v>34.185000000000002</v>
      </c>
      <c r="DK52" s="28">
        <v>0</v>
      </c>
      <c r="DL52" s="28">
        <v>188.35079999999999</v>
      </c>
      <c r="DM52" s="28">
        <v>0</v>
      </c>
      <c r="DN52" s="28">
        <v>20.452999999999999</v>
      </c>
      <c r="DO52" s="28">
        <v>92316.746921350001</v>
      </c>
      <c r="DP52" s="28">
        <v>68145.063599999994</v>
      </c>
      <c r="DQ52" s="28">
        <v>275181.70464865002</v>
      </c>
      <c r="DR52" s="28">
        <v>3913.7484799999856</v>
      </c>
      <c r="DS52" s="28">
        <v>0</v>
      </c>
      <c r="DT52" s="28">
        <v>42923.295380000003</v>
      </c>
      <c r="DU52" s="28">
        <v>3106.62149</v>
      </c>
      <c r="DV52" s="28">
        <v>12878.58575</v>
      </c>
      <c r="DW52" s="28">
        <v>236.89343</v>
      </c>
      <c r="DX52" s="28">
        <v>0</v>
      </c>
      <c r="DY52" s="28">
        <v>15885.686240000001</v>
      </c>
      <c r="DZ52" s="28">
        <v>5372.6736600000004</v>
      </c>
      <c r="EA52" s="28">
        <v>195563.733381528</v>
      </c>
      <c r="EB52" s="28">
        <v>0</v>
      </c>
      <c r="EC52" s="28">
        <v>0</v>
      </c>
      <c r="ED52" s="28">
        <v>33702.260459999998</v>
      </c>
      <c r="EE52" s="28">
        <v>4087.7609000000002</v>
      </c>
      <c r="EF52" s="28">
        <v>15071.79322</v>
      </c>
      <c r="EG52" s="28">
        <v>0</v>
      </c>
      <c r="EH52" s="28">
        <v>0</v>
      </c>
      <c r="EI52" s="28">
        <v>2387.6289999999999</v>
      </c>
      <c r="EJ52" s="28">
        <v>2955.9940000000001</v>
      </c>
      <c r="EK52" s="28">
        <v>0</v>
      </c>
      <c r="EL52" s="28">
        <v>0</v>
      </c>
      <c r="EM52" s="28">
        <v>221687.29300000001</v>
      </c>
      <c r="EN52" s="28">
        <v>2058815.1125720991</v>
      </c>
      <c r="EO52" s="28">
        <v>517291.89233065402</v>
      </c>
      <c r="EP52" s="28">
        <v>2070710.212906793</v>
      </c>
      <c r="EQ52" s="28">
        <v>6577.8919099998111</v>
      </c>
      <c r="ER52" s="28">
        <v>221687.29300000001</v>
      </c>
      <c r="ES52" s="28">
        <v>2061202.741572099</v>
      </c>
      <c r="ET52" s="28">
        <v>520247.88633065397</v>
      </c>
      <c r="EU52" s="28">
        <v>2070710.212906793</v>
      </c>
      <c r="EV52" s="28">
        <v>6577.8919099998111</v>
      </c>
    </row>
  </sheetData>
  <mergeCells count="152">
    <mergeCell ref="AH48:AJ49"/>
    <mergeCell ref="AC48:AE49"/>
    <mergeCell ref="AF48:AF51"/>
    <mergeCell ref="DW48:DW51"/>
    <mergeCell ref="DX48:DX51"/>
    <mergeCell ref="DY48:EA49"/>
    <mergeCell ref="EB48:EB51"/>
    <mergeCell ref="CU48:CW49"/>
    <mergeCell ref="CX48:CX51"/>
    <mergeCell ref="DC48:DC51"/>
    <mergeCell ref="DD48:DD51"/>
    <mergeCell ref="BG48:BI49"/>
    <mergeCell ref="BJ48:BJ51"/>
    <mergeCell ref="BO48:BO51"/>
    <mergeCell ref="BP48:BP51"/>
    <mergeCell ref="AK48:AK51"/>
    <mergeCell ref="AL48:AL51"/>
    <mergeCell ref="AM48:AO49"/>
    <mergeCell ref="AP48:AP51"/>
    <mergeCell ref="AB48:AB51"/>
    <mergeCell ref="EQ48:EQ51"/>
    <mergeCell ref="ER48:ER51"/>
    <mergeCell ref="EC48:EC51"/>
    <mergeCell ref="ED48:EF49"/>
    <mergeCell ref="DS48:DS51"/>
    <mergeCell ref="DT48:DV49"/>
    <mergeCell ref="DO48:DQ49"/>
    <mergeCell ref="DR48:DR51"/>
    <mergeCell ref="CY48:CY51"/>
    <mergeCell ref="CZ48:DB49"/>
    <mergeCell ref="CS48:CS51"/>
    <mergeCell ref="CT48:CT51"/>
    <mergeCell ref="CE48:CE51"/>
    <mergeCell ref="CF48:CH49"/>
    <mergeCell ref="CA48:CC49"/>
    <mergeCell ref="CD48:CD51"/>
    <mergeCell ref="BK48:BK51"/>
    <mergeCell ref="BL48:BN49"/>
    <mergeCell ref="BE48:BE51"/>
    <mergeCell ref="BF48:BF51"/>
    <mergeCell ref="AQ48:AQ51"/>
    <mergeCell ref="AR48:AT49"/>
    <mergeCell ref="AG48:AG51"/>
    <mergeCell ref="A47:A51"/>
    <mergeCell ref="C47:G47"/>
    <mergeCell ref="H47:L47"/>
    <mergeCell ref="M47:Q47"/>
    <mergeCell ref="R47:V47"/>
    <mergeCell ref="W47:AA47"/>
    <mergeCell ref="Q48:Q51"/>
    <mergeCell ref="R48:R51"/>
    <mergeCell ref="S48:U49"/>
    <mergeCell ref="V48:V51"/>
    <mergeCell ref="W48:W51"/>
    <mergeCell ref="X48:Z49"/>
    <mergeCell ref="AA48:AA51"/>
    <mergeCell ref="BP47:BT47"/>
    <mergeCell ref="BU47:BY47"/>
    <mergeCell ref="BZ47:CD47"/>
    <mergeCell ref="CE47:CI47"/>
    <mergeCell ref="AB47:AF47"/>
    <mergeCell ref="AG47:AK47"/>
    <mergeCell ref="AL47:AP47"/>
    <mergeCell ref="AQ47:AU47"/>
    <mergeCell ref="AV47:AZ47"/>
    <mergeCell ref="BA47:BE47"/>
    <mergeCell ref="ER47:EV47"/>
    <mergeCell ref="B48:B51"/>
    <mergeCell ref="C48:C51"/>
    <mergeCell ref="D48:F49"/>
    <mergeCell ref="G48:G51"/>
    <mergeCell ref="H48:H51"/>
    <mergeCell ref="I48:K49"/>
    <mergeCell ref="L48:L51"/>
    <mergeCell ref="M48:M51"/>
    <mergeCell ref="N48:P49"/>
    <mergeCell ref="DN47:DR47"/>
    <mergeCell ref="DS47:DW47"/>
    <mergeCell ref="DX47:EB47"/>
    <mergeCell ref="EC47:EG47"/>
    <mergeCell ref="EH47:EL47"/>
    <mergeCell ref="EM47:EQ47"/>
    <mergeCell ref="CJ47:CN47"/>
    <mergeCell ref="CO47:CS47"/>
    <mergeCell ref="CT47:CX47"/>
    <mergeCell ref="CY47:DC47"/>
    <mergeCell ref="DD47:DH47"/>
    <mergeCell ref="DI47:DM47"/>
    <mergeCell ref="BF47:BJ47"/>
    <mergeCell ref="BK47:BO47"/>
    <mergeCell ref="CP48:CR49"/>
    <mergeCell ref="BQ48:BS49"/>
    <mergeCell ref="BT48:BT51"/>
    <mergeCell ref="BU48:BU51"/>
    <mergeCell ref="BV48:BX49"/>
    <mergeCell ref="BY48:BY51"/>
    <mergeCell ref="BZ48:BZ51"/>
    <mergeCell ref="BV50:BX50"/>
    <mergeCell ref="AU48:AU51"/>
    <mergeCell ref="AV48:AV51"/>
    <mergeCell ref="AW48:AY49"/>
    <mergeCell ref="AZ48:AZ51"/>
    <mergeCell ref="BA48:BA51"/>
    <mergeCell ref="BB48:BD49"/>
    <mergeCell ref="AR50:AT50"/>
    <mergeCell ref="AW50:AY50"/>
    <mergeCell ref="BB50:BD50"/>
    <mergeCell ref="BG50:BI50"/>
    <mergeCell ref="BL50:BN50"/>
    <mergeCell ref="BQ50:BS50"/>
    <mergeCell ref="ES48:EU49"/>
    <mergeCell ref="EV48:EV51"/>
    <mergeCell ref="D50:F50"/>
    <mergeCell ref="I50:K50"/>
    <mergeCell ref="N50:P50"/>
    <mergeCell ref="S50:U50"/>
    <mergeCell ref="X50:Z50"/>
    <mergeCell ref="AC50:AE50"/>
    <mergeCell ref="AH50:AJ50"/>
    <mergeCell ref="AM50:AO50"/>
    <mergeCell ref="EG48:EG51"/>
    <mergeCell ref="EH48:EH51"/>
    <mergeCell ref="EI48:EK49"/>
    <mergeCell ref="EL48:EL51"/>
    <mergeCell ref="EM48:EM51"/>
    <mergeCell ref="EN48:EP49"/>
    <mergeCell ref="DE48:DG49"/>
    <mergeCell ref="DH48:DH51"/>
    <mergeCell ref="ES50:EU50"/>
    <mergeCell ref="DO50:DQ50"/>
    <mergeCell ref="DT50:DV50"/>
    <mergeCell ref="DY50:EA50"/>
    <mergeCell ref="ED50:EF50"/>
    <mergeCell ref="EI50:EK50"/>
    <mergeCell ref="EN50:EP50"/>
    <mergeCell ref="CA50:CC50"/>
    <mergeCell ref="CF50:CH50"/>
    <mergeCell ref="CK50:CM50"/>
    <mergeCell ref="CP50:CR50"/>
    <mergeCell ref="CU50:CW50"/>
    <mergeCell ref="CZ50:DB50"/>
    <mergeCell ref="DI48:DI51"/>
    <mergeCell ref="DJ48:DL49"/>
    <mergeCell ref="DM48:DM51"/>
    <mergeCell ref="DN48:DN51"/>
    <mergeCell ref="DE50:DG50"/>
    <mergeCell ref="DJ50:DL50"/>
    <mergeCell ref="CI48:CI51"/>
    <mergeCell ref="CJ48:CJ51"/>
    <mergeCell ref="CK48:CM49"/>
    <mergeCell ref="CN48:CN51"/>
    <mergeCell ref="CO48:CO51"/>
  </mergeCells>
  <pageMargins left="0.7" right="0.7" top="0.75" bottom="0.75" header="0.3" footer="0.3"/>
  <pageSetup paperSize="9" orientation="portrait" r:id="rId1"/>
  <headerFooter>
    <oddFooter>&amp;R&amp;1#&amp;"Calibri"&amp;10&amp;KFE7F00Informacje Chronione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0">
    <tabColor rgb="FFFFFF00"/>
  </sheetPr>
  <dimension ref="A2:IH53"/>
  <sheetViews>
    <sheetView showGridLines="0" workbookViewId="0">
      <selection activeCell="B2" sqref="B2"/>
    </sheetView>
  </sheetViews>
  <sheetFormatPr defaultColWidth="9.140625" defaultRowHeight="15" x14ac:dyDescent="0.25"/>
  <cols>
    <col min="2" max="2" width="46.85546875" customWidth="1"/>
    <col min="3" max="3" width="28.42578125" customWidth="1"/>
    <col min="4" max="202" width="12.7109375" customWidth="1"/>
  </cols>
  <sheetData>
    <row r="2" spans="2:57" ht="26.25" x14ac:dyDescent="0.4">
      <c r="B2" s="35" t="s">
        <v>304</v>
      </c>
    </row>
    <row r="4" spans="2:57" ht="21" x14ac:dyDescent="0.35">
      <c r="B4" s="25" t="s">
        <v>141</v>
      </c>
      <c r="C4" t="s">
        <v>0</v>
      </c>
      <c r="D4" t="s">
        <v>1</v>
      </c>
      <c r="E4" t="s">
        <v>2</v>
      </c>
      <c r="F4" t="s">
        <v>3</v>
      </c>
      <c r="G4" t="s">
        <v>148</v>
      </c>
      <c r="H4" t="s">
        <v>149</v>
      </c>
      <c r="I4" t="s">
        <v>4</v>
      </c>
      <c r="J4" t="s">
        <v>150</v>
      </c>
      <c r="K4" t="s">
        <v>151</v>
      </c>
      <c r="L4" t="s">
        <v>5</v>
      </c>
      <c r="M4" t="s">
        <v>152</v>
      </c>
      <c r="N4" t="s">
        <v>153</v>
      </c>
      <c r="O4" t="s">
        <v>6</v>
      </c>
      <c r="P4" t="s">
        <v>154</v>
      </c>
      <c r="Q4" t="s">
        <v>155</v>
      </c>
      <c r="R4" t="s">
        <v>7</v>
      </c>
      <c r="S4" t="s">
        <v>8</v>
      </c>
      <c r="T4" t="s">
        <v>156</v>
      </c>
      <c r="U4" t="s">
        <v>157</v>
      </c>
      <c r="V4" t="s">
        <v>9</v>
      </c>
      <c r="W4" t="s">
        <v>158</v>
      </c>
      <c r="X4" t="s">
        <v>159</v>
      </c>
      <c r="Y4" t="s">
        <v>10</v>
      </c>
      <c r="Z4" t="s">
        <v>11</v>
      </c>
      <c r="AA4" t="s">
        <v>12</v>
      </c>
      <c r="AB4" t="s">
        <v>13</v>
      </c>
      <c r="AC4" t="s">
        <v>14</v>
      </c>
      <c r="AD4" t="s">
        <v>15</v>
      </c>
      <c r="AE4" t="s">
        <v>16</v>
      </c>
      <c r="AF4" t="s">
        <v>17</v>
      </c>
      <c r="AG4" t="s">
        <v>18</v>
      </c>
      <c r="AH4" t="s">
        <v>19</v>
      </c>
      <c r="AI4" t="s">
        <v>165</v>
      </c>
      <c r="AJ4" t="s">
        <v>164</v>
      </c>
      <c r="AK4" t="s">
        <v>75</v>
      </c>
      <c r="AL4" t="s">
        <v>76</v>
      </c>
      <c r="AM4" t="s">
        <v>77</v>
      </c>
      <c r="AN4" t="s">
        <v>9</v>
      </c>
      <c r="AO4" t="s">
        <v>20</v>
      </c>
      <c r="AP4" t="s">
        <v>21</v>
      </c>
      <c r="AQ4" t="s">
        <v>22</v>
      </c>
      <c r="AR4" t="s">
        <v>9</v>
      </c>
      <c r="AS4" t="s">
        <v>23</v>
      </c>
      <c r="AT4" t="s">
        <v>24</v>
      </c>
      <c r="AU4" t="s">
        <v>25</v>
      </c>
      <c r="AV4" t="s">
        <v>26</v>
      </c>
      <c r="AW4" t="s">
        <v>27</v>
      </c>
      <c r="AX4" t="s">
        <v>28</v>
      </c>
      <c r="AY4" t="s">
        <v>29</v>
      </c>
      <c r="AZ4" t="s">
        <v>30</v>
      </c>
      <c r="BA4" t="s">
        <v>31</v>
      </c>
      <c r="BB4" t="s">
        <v>32</v>
      </c>
      <c r="BC4" t="s">
        <v>9</v>
      </c>
      <c r="BD4" t="s">
        <v>33</v>
      </c>
    </row>
    <row r="5" spans="2:57" x14ac:dyDescent="0.25">
      <c r="B5" s="26" t="str">
        <f>kw_data</f>
        <v>1Q-2Q.2026</v>
      </c>
      <c r="C5" t="s">
        <v>34</v>
      </c>
      <c r="D5" t="s">
        <v>35</v>
      </c>
      <c r="E5" t="s">
        <v>36</v>
      </c>
      <c r="F5" t="s">
        <v>37</v>
      </c>
      <c r="I5" t="s">
        <v>38</v>
      </c>
      <c r="L5" t="s">
        <v>39</v>
      </c>
      <c r="O5" t="s">
        <v>40</v>
      </c>
      <c r="R5" t="s">
        <v>41</v>
      </c>
      <c r="S5" t="s">
        <v>42</v>
      </c>
      <c r="V5" t="s">
        <v>43</v>
      </c>
      <c r="Y5" t="s">
        <v>44</v>
      </c>
      <c r="Z5" t="s">
        <v>45</v>
      </c>
      <c r="AA5" t="s">
        <v>46</v>
      </c>
      <c r="AB5" t="s">
        <v>47</v>
      </c>
      <c r="AC5" t="s">
        <v>48</v>
      </c>
      <c r="AD5" t="s">
        <v>49</v>
      </c>
      <c r="AE5" t="s">
        <v>50</v>
      </c>
      <c r="AF5" t="s">
        <v>51</v>
      </c>
      <c r="AG5" t="s">
        <v>52</v>
      </c>
      <c r="AH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</row>
    <row r="6" spans="2:57" s="27" customFormat="1" x14ac:dyDescent="0.25">
      <c r="B6" s="28" t="s">
        <v>144</v>
      </c>
      <c r="C6" s="28">
        <v>39160612.966527805</v>
      </c>
      <c r="D6" s="28">
        <v>39087890.906527802</v>
      </c>
      <c r="E6" s="28">
        <v>30238141.414521202</v>
      </c>
      <c r="F6" s="28">
        <v>17356087.623700336</v>
      </c>
      <c r="G6" s="28">
        <v>1053316.641689948</v>
      </c>
      <c r="H6" s="28">
        <v>1076223.9112915141</v>
      </c>
      <c r="I6" s="28">
        <v>2792945.4298732071</v>
      </c>
      <c r="J6" s="28">
        <v>47873.976300000002</v>
      </c>
      <c r="K6" s="28">
        <v>13011.516137981</v>
      </c>
      <c r="L6" s="28">
        <v>2265470.3757473058</v>
      </c>
      <c r="M6" s="28">
        <v>23454.96773</v>
      </c>
      <c r="N6" s="28">
        <v>0</v>
      </c>
      <c r="O6" s="28">
        <v>4442844.1429910287</v>
      </c>
      <c r="P6" s="28">
        <v>4709.9535999999998</v>
      </c>
      <c r="Q6" s="28">
        <v>0</v>
      </c>
      <c r="R6" s="28">
        <v>1773727.8438261431</v>
      </c>
      <c r="S6" s="28">
        <v>1121213.5902125</v>
      </c>
      <c r="T6" s="28">
        <v>16698.064320000001</v>
      </c>
      <c r="U6" s="28">
        <v>640</v>
      </c>
      <c r="V6" s="28">
        <v>485852.40817067889</v>
      </c>
      <c r="W6" s="28">
        <v>28812.506172591999</v>
      </c>
      <c r="X6" s="28">
        <v>43.902439999999999</v>
      </c>
      <c r="Y6" s="28">
        <v>7814718.9284892948</v>
      </c>
      <c r="Z6" s="28">
        <v>2047235.9657533024</v>
      </c>
      <c r="AA6" s="28">
        <v>648253.70327492524</v>
      </c>
      <c r="AB6" s="28">
        <v>216377.07801853601</v>
      </c>
      <c r="AC6" s="28">
        <v>340056.15232192702</v>
      </c>
      <c r="AD6" s="28">
        <v>659715.98755453201</v>
      </c>
      <c r="AE6" s="28">
        <v>436852.19541200198</v>
      </c>
      <c r="AF6" s="28">
        <v>180805.067067261</v>
      </c>
      <c r="AG6" s="28">
        <v>195176.18913000001</v>
      </c>
      <c r="AH6" s="28">
        <v>497671.47785562935</v>
      </c>
      <c r="AI6" s="28">
        <v>28110.496798</v>
      </c>
      <c r="AJ6" s="28">
        <v>3458.3891400000002</v>
      </c>
      <c r="AK6" s="28">
        <v>99406.288087199995</v>
      </c>
      <c r="AL6" s="28">
        <v>0</v>
      </c>
      <c r="AM6" s="28">
        <v>4114.3579300000001</v>
      </c>
      <c r="AN6" s="28">
        <v>2457485.5801459802</v>
      </c>
      <c r="AO6" s="28">
        <v>362934.26381750079</v>
      </c>
      <c r="AP6" s="28">
        <v>296148.56841371849</v>
      </c>
      <c r="AQ6" s="28">
        <v>16948.677690744269</v>
      </c>
      <c r="AR6" s="28">
        <v>49837.017713038003</v>
      </c>
      <c r="AS6" s="28">
        <v>532109.42393928103</v>
      </c>
      <c r="AT6" s="28">
        <v>150156.00289684301</v>
      </c>
      <c r="AU6" s="28">
        <v>166393.300337038</v>
      </c>
      <c r="AV6" s="28">
        <v>215560.12070540001</v>
      </c>
      <c r="AW6" s="28">
        <v>139986.87576052599</v>
      </c>
      <c r="AX6" s="28">
        <v>72722.06</v>
      </c>
      <c r="AY6" s="28">
        <v>0</v>
      </c>
      <c r="AZ6" s="28">
        <v>62267.06</v>
      </c>
      <c r="BA6" s="28">
        <v>2940</v>
      </c>
      <c r="BB6" s="28">
        <v>240</v>
      </c>
      <c r="BC6" s="28">
        <v>7275</v>
      </c>
      <c r="BD6" s="28">
        <v>0</v>
      </c>
      <c r="BE6" s="28"/>
    </row>
    <row r="8" spans="2:57" ht="21" x14ac:dyDescent="0.35">
      <c r="B8" s="25" t="s">
        <v>138</v>
      </c>
      <c r="C8" t="s">
        <v>0</v>
      </c>
      <c r="D8" t="s">
        <v>1</v>
      </c>
      <c r="E8" t="s">
        <v>2</v>
      </c>
      <c r="F8" t="s">
        <v>3</v>
      </c>
      <c r="G8" t="s">
        <v>148</v>
      </c>
      <c r="H8" t="s">
        <v>149</v>
      </c>
      <c r="I8" t="s">
        <v>4</v>
      </c>
      <c r="J8" t="s">
        <v>150</v>
      </c>
      <c r="K8" t="s">
        <v>151</v>
      </c>
      <c r="L8" t="s">
        <v>5</v>
      </c>
      <c r="M8" t="s">
        <v>152</v>
      </c>
      <c r="N8" t="s">
        <v>153</v>
      </c>
      <c r="O8" t="s">
        <v>6</v>
      </c>
      <c r="P8" t="s">
        <v>154</v>
      </c>
      <c r="Q8" t="s">
        <v>155</v>
      </c>
      <c r="R8" t="s">
        <v>7</v>
      </c>
      <c r="S8" t="s">
        <v>8</v>
      </c>
      <c r="T8" t="s">
        <v>156</v>
      </c>
      <c r="U8" t="s">
        <v>157</v>
      </c>
      <c r="V8" t="s">
        <v>9</v>
      </c>
      <c r="W8" t="s">
        <v>158</v>
      </c>
      <c r="X8" t="s">
        <v>159</v>
      </c>
      <c r="Y8" t="s">
        <v>10</v>
      </c>
      <c r="Z8" t="s">
        <v>11</v>
      </c>
      <c r="AA8" t="s">
        <v>12</v>
      </c>
      <c r="AB8" t="s">
        <v>13</v>
      </c>
      <c r="AC8" t="s">
        <v>14</v>
      </c>
      <c r="AD8" t="s">
        <v>15</v>
      </c>
      <c r="AE8" t="s">
        <v>16</v>
      </c>
      <c r="AF8" t="s">
        <v>17</v>
      </c>
      <c r="AG8" t="s">
        <v>18</v>
      </c>
      <c r="AH8" t="s">
        <v>19</v>
      </c>
      <c r="AI8" t="s">
        <v>165</v>
      </c>
      <c r="AJ8" t="s">
        <v>164</v>
      </c>
      <c r="AK8" t="s">
        <v>75</v>
      </c>
      <c r="AL8" t="s">
        <v>76</v>
      </c>
      <c r="AM8" t="s">
        <v>77</v>
      </c>
      <c r="AN8" t="s">
        <v>9</v>
      </c>
      <c r="AO8" t="s">
        <v>20</v>
      </c>
      <c r="AP8" t="s">
        <v>21</v>
      </c>
      <c r="AQ8" t="s">
        <v>22</v>
      </c>
      <c r="AR8" t="s">
        <v>9</v>
      </c>
      <c r="AS8" t="s">
        <v>23</v>
      </c>
      <c r="AT8" t="s">
        <v>24</v>
      </c>
      <c r="AU8" t="s">
        <v>25</v>
      </c>
      <c r="AV8" t="s">
        <v>26</v>
      </c>
      <c r="AW8" t="s">
        <v>27</v>
      </c>
      <c r="AX8" t="s">
        <v>28</v>
      </c>
      <c r="AY8" t="s">
        <v>29</v>
      </c>
      <c r="AZ8" t="s">
        <v>30</v>
      </c>
      <c r="BA8" t="s">
        <v>31</v>
      </c>
      <c r="BB8" t="s">
        <v>32</v>
      </c>
      <c r="BC8" t="s">
        <v>9</v>
      </c>
      <c r="BD8" t="s">
        <v>33</v>
      </c>
    </row>
    <row r="9" spans="2:57" x14ac:dyDescent="0.25">
      <c r="B9" t="str">
        <f>kw_data</f>
        <v>1Q-2Q.2026</v>
      </c>
      <c r="C9" t="s">
        <v>34</v>
      </c>
      <c r="D9" t="s">
        <v>35</v>
      </c>
      <c r="E9" t="s">
        <v>36</v>
      </c>
      <c r="F9" t="s">
        <v>37</v>
      </c>
      <c r="I9" t="s">
        <v>38</v>
      </c>
      <c r="L9" t="s">
        <v>39</v>
      </c>
      <c r="O9" t="s">
        <v>40</v>
      </c>
      <c r="R9" t="s">
        <v>41</v>
      </c>
      <c r="S9" t="s">
        <v>42</v>
      </c>
      <c r="V9" t="s">
        <v>43</v>
      </c>
      <c r="Y9" t="s">
        <v>44</v>
      </c>
      <c r="Z9" t="s">
        <v>45</v>
      </c>
      <c r="AA9" t="s">
        <v>46</v>
      </c>
      <c r="AB9" t="s">
        <v>47</v>
      </c>
      <c r="AC9" t="s">
        <v>48</v>
      </c>
      <c r="AD9" t="s">
        <v>49</v>
      </c>
      <c r="AE9" t="s">
        <v>50</v>
      </c>
      <c r="AF9" t="s">
        <v>51</v>
      </c>
      <c r="AG9" t="s">
        <v>52</v>
      </c>
      <c r="AH9" t="s">
        <v>53</v>
      </c>
      <c r="AN9" t="s">
        <v>54</v>
      </c>
      <c r="AO9" t="s">
        <v>55</v>
      </c>
      <c r="AP9" t="s">
        <v>56</v>
      </c>
      <c r="AQ9" t="s">
        <v>57</v>
      </c>
      <c r="AR9" t="s">
        <v>58</v>
      </c>
      <c r="AS9" t="s">
        <v>59</v>
      </c>
      <c r="AT9" t="s">
        <v>60</v>
      </c>
      <c r="AU9" t="s">
        <v>61</v>
      </c>
      <c r="AV9" t="s">
        <v>62</v>
      </c>
      <c r="AW9" t="s">
        <v>63</v>
      </c>
      <c r="AX9" t="s">
        <v>64</v>
      </c>
      <c r="AY9" t="s">
        <v>65</v>
      </c>
      <c r="AZ9" t="s">
        <v>66</v>
      </c>
      <c r="BA9" t="s">
        <v>67</v>
      </c>
      <c r="BB9" t="s">
        <v>68</v>
      </c>
      <c r="BC9" t="s">
        <v>69</v>
      </c>
      <c r="BD9" t="s">
        <v>70</v>
      </c>
    </row>
    <row r="10" spans="2:57" s="29" customFormat="1" x14ac:dyDescent="0.25">
      <c r="B10" s="30" t="s">
        <v>144</v>
      </c>
      <c r="C10" s="30">
        <v>243390</v>
      </c>
      <c r="D10" s="30">
        <v>243383</v>
      </c>
      <c r="E10" s="30">
        <v>176567</v>
      </c>
      <c r="F10" s="30">
        <v>111842</v>
      </c>
      <c r="G10" s="30">
        <v>6587</v>
      </c>
      <c r="H10" s="30">
        <v>5061</v>
      </c>
      <c r="I10" s="30">
        <v>23136</v>
      </c>
      <c r="J10" s="30">
        <v>397</v>
      </c>
      <c r="K10" s="30">
        <v>76</v>
      </c>
      <c r="L10" s="30">
        <v>6086</v>
      </c>
      <c r="M10" s="30">
        <v>59</v>
      </c>
      <c r="N10" s="30">
        <v>0</v>
      </c>
      <c r="O10" s="30">
        <v>14031</v>
      </c>
      <c r="P10" s="30">
        <v>7</v>
      </c>
      <c r="Q10" s="30">
        <v>0</v>
      </c>
      <c r="R10" s="30">
        <v>13326</v>
      </c>
      <c r="S10" s="30">
        <v>1471</v>
      </c>
      <c r="T10" s="30">
        <v>18</v>
      </c>
      <c r="U10" s="30">
        <v>1</v>
      </c>
      <c r="V10" s="30">
        <v>6675</v>
      </c>
      <c r="W10" s="30">
        <v>958</v>
      </c>
      <c r="X10" s="30">
        <v>1</v>
      </c>
      <c r="Y10" s="30">
        <v>43288</v>
      </c>
      <c r="Z10" s="30">
        <v>8241</v>
      </c>
      <c r="AA10" s="30">
        <v>2820</v>
      </c>
      <c r="AB10" s="30">
        <v>766</v>
      </c>
      <c r="AC10" s="30">
        <v>789</v>
      </c>
      <c r="AD10" s="30">
        <v>1881</v>
      </c>
      <c r="AE10" s="30">
        <v>1958</v>
      </c>
      <c r="AF10" s="30">
        <v>2819</v>
      </c>
      <c r="AG10" s="30">
        <v>3108</v>
      </c>
      <c r="AH10" s="30">
        <v>4512</v>
      </c>
      <c r="AI10" s="28">
        <v>128</v>
      </c>
      <c r="AJ10" s="28">
        <v>47</v>
      </c>
      <c r="AK10" s="30">
        <v>397</v>
      </c>
      <c r="AL10" s="30">
        <v>0</v>
      </c>
      <c r="AM10" s="30">
        <v>37</v>
      </c>
      <c r="AN10" s="30">
        <v>15785</v>
      </c>
      <c r="AO10" s="30">
        <v>18717</v>
      </c>
      <c r="AP10" s="30">
        <v>15331</v>
      </c>
      <c r="AQ10" s="30">
        <v>390</v>
      </c>
      <c r="AR10" s="30">
        <v>2996</v>
      </c>
      <c r="AS10" s="30">
        <v>497</v>
      </c>
      <c r="AT10" s="30">
        <v>78</v>
      </c>
      <c r="AU10" s="30">
        <v>293</v>
      </c>
      <c r="AV10" s="30">
        <v>126</v>
      </c>
      <c r="AW10" s="30">
        <v>4314</v>
      </c>
      <c r="AX10" s="30">
        <v>7</v>
      </c>
      <c r="AY10" s="30">
        <v>0</v>
      </c>
      <c r="AZ10" s="30">
        <v>2</v>
      </c>
      <c r="BA10" s="30">
        <v>1</v>
      </c>
      <c r="BB10" s="30">
        <v>3</v>
      </c>
      <c r="BC10" s="30">
        <v>1</v>
      </c>
      <c r="BD10" s="30">
        <v>0</v>
      </c>
    </row>
    <row r="12" spans="2:57" ht="21" x14ac:dyDescent="0.35">
      <c r="B12" s="25" t="s">
        <v>146</v>
      </c>
      <c r="C12" t="s">
        <v>0</v>
      </c>
      <c r="D12" t="s">
        <v>1</v>
      </c>
      <c r="E12" t="s">
        <v>2</v>
      </c>
      <c r="F12" t="s">
        <v>3</v>
      </c>
      <c r="G12" t="s">
        <v>148</v>
      </c>
      <c r="H12" t="s">
        <v>149</v>
      </c>
      <c r="I12" t="s">
        <v>4</v>
      </c>
      <c r="J12" t="s">
        <v>150</v>
      </c>
      <c r="K12" t="s">
        <v>151</v>
      </c>
      <c r="L12" t="s">
        <v>5</v>
      </c>
      <c r="M12" t="s">
        <v>152</v>
      </c>
      <c r="N12" t="s">
        <v>153</v>
      </c>
      <c r="O12" t="s">
        <v>6</v>
      </c>
      <c r="P12" t="s">
        <v>154</v>
      </c>
      <c r="Q12" t="s">
        <v>155</v>
      </c>
      <c r="R12" t="s">
        <v>7</v>
      </c>
      <c r="S12" t="s">
        <v>8</v>
      </c>
      <c r="T12" t="s">
        <v>156</v>
      </c>
      <c r="U12" t="s">
        <v>157</v>
      </c>
      <c r="V12" t="s">
        <v>9</v>
      </c>
      <c r="W12" t="s">
        <v>158</v>
      </c>
      <c r="X12" t="s">
        <v>159</v>
      </c>
      <c r="Y12" t="s">
        <v>10</v>
      </c>
      <c r="Z12" t="s">
        <v>11</v>
      </c>
      <c r="AA12" t="s">
        <v>12</v>
      </c>
      <c r="AB12" t="s">
        <v>13</v>
      </c>
      <c r="AC12" t="s">
        <v>14</v>
      </c>
      <c r="AD12" t="s">
        <v>15</v>
      </c>
      <c r="AE12" t="s">
        <v>16</v>
      </c>
      <c r="AF12" t="s">
        <v>17</v>
      </c>
      <c r="AG12" t="s">
        <v>18</v>
      </c>
      <c r="AH12" t="s">
        <v>19</v>
      </c>
      <c r="AI12" t="s">
        <v>165</v>
      </c>
      <c r="AJ12" t="s">
        <v>164</v>
      </c>
      <c r="AK12" t="s">
        <v>75</v>
      </c>
      <c r="AL12" t="s">
        <v>76</v>
      </c>
      <c r="AM12" t="s">
        <v>77</v>
      </c>
      <c r="AN12" t="s">
        <v>9</v>
      </c>
      <c r="AO12" t="s">
        <v>20</v>
      </c>
      <c r="AP12" t="s">
        <v>21</v>
      </c>
      <c r="AQ12" t="s">
        <v>22</v>
      </c>
      <c r="AR12" t="s">
        <v>9</v>
      </c>
      <c r="AS12" t="s">
        <v>23</v>
      </c>
      <c r="AT12" t="s">
        <v>24</v>
      </c>
      <c r="AU12" t="s">
        <v>25</v>
      </c>
      <c r="AV12" t="s">
        <v>26</v>
      </c>
      <c r="AW12" t="s">
        <v>27</v>
      </c>
      <c r="AX12" t="s">
        <v>28</v>
      </c>
      <c r="AY12" t="s">
        <v>29</v>
      </c>
      <c r="AZ12" t="s">
        <v>30</v>
      </c>
      <c r="BA12" t="s">
        <v>31</v>
      </c>
      <c r="BB12" t="s">
        <v>32</v>
      </c>
      <c r="BC12" t="s">
        <v>9</v>
      </c>
      <c r="BD12" s="31" t="s">
        <v>33</v>
      </c>
    </row>
    <row r="13" spans="2:57" x14ac:dyDescent="0.25">
      <c r="B13" t="str">
        <f>kw_data</f>
        <v>1Q-2Q.2026</v>
      </c>
      <c r="C13" t="s">
        <v>34</v>
      </c>
      <c r="D13" t="s">
        <v>35</v>
      </c>
      <c r="E13" t="s">
        <v>36</v>
      </c>
      <c r="F13" t="s">
        <v>37</v>
      </c>
      <c r="I13" t="s">
        <v>38</v>
      </c>
      <c r="L13" t="s">
        <v>39</v>
      </c>
      <c r="O13" t="s">
        <v>40</v>
      </c>
      <c r="R13" t="s">
        <v>41</v>
      </c>
      <c r="S13" t="s">
        <v>42</v>
      </c>
      <c r="V13" t="s">
        <v>43</v>
      </c>
      <c r="Y13" t="s">
        <v>44</v>
      </c>
      <c r="Z13" t="s">
        <v>45</v>
      </c>
      <c r="AA13" t="s">
        <v>46</v>
      </c>
      <c r="AB13" t="s">
        <v>47</v>
      </c>
      <c r="AC13" t="s">
        <v>48</v>
      </c>
      <c r="AD13" t="s">
        <v>49</v>
      </c>
      <c r="AE13" t="s">
        <v>50</v>
      </c>
      <c r="AF13" t="s">
        <v>51</v>
      </c>
      <c r="AG13" t="s">
        <v>52</v>
      </c>
      <c r="AH13" t="s">
        <v>53</v>
      </c>
      <c r="AN13" t="s">
        <v>54</v>
      </c>
      <c r="AO13" t="s">
        <v>55</v>
      </c>
      <c r="AP13" t="s">
        <v>56</v>
      </c>
      <c r="AQ13" t="s">
        <v>57</v>
      </c>
      <c r="AR13" t="s">
        <v>58</v>
      </c>
      <c r="AS13" t="s">
        <v>59</v>
      </c>
      <c r="AT13" t="s">
        <v>60</v>
      </c>
      <c r="AU13" t="s">
        <v>61</v>
      </c>
      <c r="AV13" t="s">
        <v>62</v>
      </c>
      <c r="AW13" t="s">
        <v>63</v>
      </c>
      <c r="AX13" t="s">
        <v>64</v>
      </c>
      <c r="AY13" t="s">
        <v>65</v>
      </c>
      <c r="AZ13" t="s">
        <v>66</v>
      </c>
      <c r="BA13" t="s">
        <v>67</v>
      </c>
      <c r="BB13" t="s">
        <v>68</v>
      </c>
      <c r="BC13" t="s">
        <v>69</v>
      </c>
      <c r="BD13" s="31" t="s">
        <v>70</v>
      </c>
    </row>
    <row r="14" spans="2:57" s="27" customFormat="1" x14ac:dyDescent="0.25">
      <c r="B14" s="28" t="s">
        <v>147</v>
      </c>
      <c r="C14" s="28">
        <v>9541165.042995343</v>
      </c>
      <c r="D14" s="28">
        <v>9533650.042995343</v>
      </c>
      <c r="E14" s="28">
        <v>7470800.0439263601</v>
      </c>
      <c r="F14" s="28">
        <v>4178035.091252591</v>
      </c>
      <c r="G14" s="28">
        <v>143854.28842126601</v>
      </c>
      <c r="H14" s="28">
        <v>198098.64816151399</v>
      </c>
      <c r="I14" s="28">
        <v>637875.78632938222</v>
      </c>
      <c r="J14" s="28">
        <v>10792.787060000001</v>
      </c>
      <c r="K14" s="28">
        <v>907.88672798100004</v>
      </c>
      <c r="L14" s="28">
        <v>597707.16534238902</v>
      </c>
      <c r="M14" s="28">
        <v>1432.97309</v>
      </c>
      <c r="N14" s="28">
        <v>0</v>
      </c>
      <c r="O14" s="28">
        <v>1153033.5122267655</v>
      </c>
      <c r="P14" s="28">
        <v>2406.9535999999998</v>
      </c>
      <c r="Q14" s="28">
        <v>0</v>
      </c>
      <c r="R14" s="28">
        <v>405210.35043023003</v>
      </c>
      <c r="S14" s="28">
        <v>354104.90110000002</v>
      </c>
      <c r="T14" s="28">
        <v>2090.1</v>
      </c>
      <c r="U14" s="28">
        <v>640</v>
      </c>
      <c r="V14" s="28">
        <v>144833.237245</v>
      </c>
      <c r="W14" s="28">
        <v>65.040149999999997</v>
      </c>
      <c r="X14" s="28">
        <v>0</v>
      </c>
      <c r="Y14" s="28">
        <v>1848410.0760810543</v>
      </c>
      <c r="Z14" s="28">
        <v>894410.0394227613</v>
      </c>
      <c r="AA14" s="28">
        <v>258863.18188429021</v>
      </c>
      <c r="AB14" s="28">
        <v>31165.617920000001</v>
      </c>
      <c r="AC14" s="28">
        <v>56362.8228924</v>
      </c>
      <c r="AD14" s="28">
        <v>123070.673609</v>
      </c>
      <c r="AE14" s="28">
        <v>26562.511947720999</v>
      </c>
      <c r="AF14" s="28">
        <v>9698.63904</v>
      </c>
      <c r="AG14" s="28">
        <v>5977.8888699999898</v>
      </c>
      <c r="AH14" s="28">
        <v>80636.713681334324</v>
      </c>
      <c r="AI14" s="28">
        <v>307.8</v>
      </c>
      <c r="AJ14" s="28">
        <v>0</v>
      </c>
      <c r="AK14" s="28">
        <v>41660.615819999999</v>
      </c>
      <c r="AL14" s="28">
        <v>0</v>
      </c>
      <c r="AM14" s="28">
        <v>939.87509999999997</v>
      </c>
      <c r="AN14" s="28">
        <v>318753.6958935482</v>
      </c>
      <c r="AO14" s="28">
        <v>12706.052054299807</v>
      </c>
      <c r="AP14" s="28">
        <v>11497.622544299807</v>
      </c>
      <c r="AQ14" s="28">
        <v>0</v>
      </c>
      <c r="AR14" s="28">
        <v>1208.429509999999</v>
      </c>
      <c r="AS14" s="28">
        <v>194380.265136353</v>
      </c>
      <c r="AT14" s="28">
        <v>92673.889156353005</v>
      </c>
      <c r="AU14" s="28">
        <v>52295.166420000001</v>
      </c>
      <c r="AV14" s="28">
        <v>49411.209560000003</v>
      </c>
      <c r="AW14" s="28">
        <v>7353.6057972750004</v>
      </c>
      <c r="AX14" s="28">
        <v>7515</v>
      </c>
      <c r="AY14" s="28">
        <v>0</v>
      </c>
      <c r="AZ14" s="28">
        <v>0</v>
      </c>
      <c r="BA14" s="28">
        <v>0</v>
      </c>
      <c r="BB14" s="28">
        <v>240</v>
      </c>
      <c r="BC14" s="28">
        <v>7275</v>
      </c>
      <c r="BD14" s="28">
        <v>0</v>
      </c>
    </row>
    <row r="15" spans="2:57" s="27" customFormat="1" x14ac:dyDescent="0.25">
      <c r="B15" s="28" t="s">
        <v>161</v>
      </c>
      <c r="C15" s="28">
        <v>38720720.966527805</v>
      </c>
      <c r="D15" s="28">
        <v>38647998.906527802</v>
      </c>
      <c r="E15" s="28">
        <v>30196343.414521202</v>
      </c>
      <c r="F15" s="28">
        <v>17353737.623700336</v>
      </c>
      <c r="G15" s="28">
        <v>1053026.641689948</v>
      </c>
      <c r="H15" s="28">
        <v>1076223.9112915141</v>
      </c>
      <c r="I15" s="28">
        <v>2792912.4298732071</v>
      </c>
      <c r="J15" s="28">
        <v>47873.976300000002</v>
      </c>
      <c r="K15" s="28">
        <v>13011.516137981</v>
      </c>
      <c r="L15" s="28">
        <v>2263977.3757473058</v>
      </c>
      <c r="M15" s="28">
        <v>23454.96773</v>
      </c>
      <c r="N15" s="28">
        <v>0</v>
      </c>
      <c r="O15" s="28">
        <v>4436165.1429910287</v>
      </c>
      <c r="P15" s="28">
        <v>4709.9535999999998</v>
      </c>
      <c r="Q15" s="28">
        <v>0</v>
      </c>
      <c r="R15" s="28">
        <v>1742484.8438261431</v>
      </c>
      <c r="S15" s="28">
        <v>1121213.5902125</v>
      </c>
      <c r="T15" s="28">
        <v>16698.064320000001</v>
      </c>
      <c r="U15" s="28">
        <v>640</v>
      </c>
      <c r="V15" s="28">
        <v>485852.40817067889</v>
      </c>
      <c r="W15" s="28">
        <v>28812.506172591999</v>
      </c>
      <c r="X15" s="28">
        <v>43.902439999999999</v>
      </c>
      <c r="Y15" s="28">
        <v>7444809.9284892948</v>
      </c>
      <c r="Z15" s="28">
        <v>2019748.9657533024</v>
      </c>
      <c r="AA15" s="28">
        <v>632324.70327492524</v>
      </c>
      <c r="AB15" s="28">
        <v>204402.07801853601</v>
      </c>
      <c r="AC15" s="28">
        <v>337784.15232192702</v>
      </c>
      <c r="AD15" s="28">
        <v>626408.98755453201</v>
      </c>
      <c r="AE15" s="28">
        <v>393253.19541200198</v>
      </c>
      <c r="AF15" s="28">
        <v>179313.067067261</v>
      </c>
      <c r="AG15" s="28">
        <v>195176.18913000001</v>
      </c>
      <c r="AH15" s="28">
        <v>434362.47785562935</v>
      </c>
      <c r="AI15" s="28">
        <v>28110.496798</v>
      </c>
      <c r="AJ15" s="28">
        <v>3458.3891400000002</v>
      </c>
      <c r="AK15" s="28">
        <v>99406.288087199995</v>
      </c>
      <c r="AL15" s="28">
        <v>0</v>
      </c>
      <c r="AM15" s="28">
        <v>3978.3579300000001</v>
      </c>
      <c r="AN15" s="28">
        <v>2287082.5801459802</v>
      </c>
      <c r="AO15" s="28">
        <v>334749.26381750079</v>
      </c>
      <c r="AP15" s="28">
        <v>267963.56841371849</v>
      </c>
      <c r="AQ15" s="28">
        <v>16948.677690744269</v>
      </c>
      <c r="AR15" s="28">
        <v>49837.017713038003</v>
      </c>
      <c r="AS15" s="28">
        <v>532109.42393928103</v>
      </c>
      <c r="AT15" s="28">
        <v>150156.00289684301</v>
      </c>
      <c r="AU15" s="28">
        <v>166393.300337038</v>
      </c>
      <c r="AV15" s="28">
        <v>215560.12070540001</v>
      </c>
      <c r="AW15" s="28">
        <v>139986.87576052599</v>
      </c>
      <c r="AX15" s="28">
        <v>72722.06</v>
      </c>
      <c r="AY15" s="28">
        <v>0</v>
      </c>
      <c r="AZ15" s="28">
        <v>62267.06</v>
      </c>
      <c r="BA15" s="28">
        <v>2940</v>
      </c>
      <c r="BB15" s="28">
        <v>240</v>
      </c>
      <c r="BC15" s="28">
        <v>7275</v>
      </c>
      <c r="BD15" s="28">
        <v>0</v>
      </c>
    </row>
    <row r="16" spans="2:57" s="27" customFormat="1" x14ac:dyDescent="0.25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</row>
    <row r="17" spans="2:56" ht="21" x14ac:dyDescent="0.35">
      <c r="B17" s="25" t="s">
        <v>160</v>
      </c>
      <c r="C17" t="s">
        <v>0</v>
      </c>
      <c r="D17" t="s">
        <v>1</v>
      </c>
      <c r="E17" t="s">
        <v>2</v>
      </c>
      <c r="F17" t="s">
        <v>3</v>
      </c>
      <c r="G17" t="s">
        <v>148</v>
      </c>
      <c r="H17" t="s">
        <v>149</v>
      </c>
      <c r="I17" t="s">
        <v>4</v>
      </c>
      <c r="J17" t="s">
        <v>150</v>
      </c>
      <c r="K17" t="s">
        <v>151</v>
      </c>
      <c r="L17" t="s">
        <v>5</v>
      </c>
      <c r="M17" t="s">
        <v>152</v>
      </c>
      <c r="N17" t="s">
        <v>153</v>
      </c>
      <c r="O17" t="s">
        <v>6</v>
      </c>
      <c r="P17" t="s">
        <v>154</v>
      </c>
      <c r="Q17" t="s">
        <v>155</v>
      </c>
      <c r="R17" t="s">
        <v>7</v>
      </c>
      <c r="S17" t="s">
        <v>8</v>
      </c>
      <c r="T17" t="s">
        <v>156</v>
      </c>
      <c r="U17" t="s">
        <v>157</v>
      </c>
      <c r="V17" t="s">
        <v>9</v>
      </c>
      <c r="W17" t="s">
        <v>158</v>
      </c>
      <c r="X17" t="s">
        <v>159</v>
      </c>
      <c r="Y17" t="s">
        <v>10</v>
      </c>
      <c r="Z17" t="s">
        <v>11</v>
      </c>
      <c r="AA17" t="s">
        <v>12</v>
      </c>
      <c r="AB17" t="s">
        <v>13</v>
      </c>
      <c r="AC17" t="s">
        <v>14</v>
      </c>
      <c r="AD17" t="s">
        <v>15</v>
      </c>
      <c r="AE17" t="s">
        <v>16</v>
      </c>
      <c r="AF17" t="s">
        <v>17</v>
      </c>
      <c r="AG17" t="s">
        <v>18</v>
      </c>
      <c r="AH17" t="s">
        <v>19</v>
      </c>
      <c r="AI17" t="s">
        <v>165</v>
      </c>
      <c r="AJ17" t="s">
        <v>164</v>
      </c>
      <c r="AK17" t="s">
        <v>75</v>
      </c>
      <c r="AL17" t="s">
        <v>76</v>
      </c>
      <c r="AM17" t="s">
        <v>77</v>
      </c>
      <c r="AN17" t="s">
        <v>9</v>
      </c>
      <c r="AO17" t="s">
        <v>20</v>
      </c>
      <c r="AP17" t="s">
        <v>21</v>
      </c>
      <c r="AQ17" t="s">
        <v>22</v>
      </c>
      <c r="AR17" t="s">
        <v>9</v>
      </c>
      <c r="AS17" t="s">
        <v>23</v>
      </c>
      <c r="AT17" t="s">
        <v>24</v>
      </c>
      <c r="AU17" t="s">
        <v>25</v>
      </c>
      <c r="AV17" t="s">
        <v>26</v>
      </c>
      <c r="AW17" t="s">
        <v>27</v>
      </c>
      <c r="AX17" t="s">
        <v>28</v>
      </c>
      <c r="AY17" t="s">
        <v>29</v>
      </c>
      <c r="AZ17" t="s">
        <v>30</v>
      </c>
      <c r="BA17" t="s">
        <v>31</v>
      </c>
      <c r="BB17" t="s">
        <v>32</v>
      </c>
      <c r="BC17" t="s">
        <v>9</v>
      </c>
      <c r="BD17" s="31" t="s">
        <v>33</v>
      </c>
    </row>
    <row r="18" spans="2:56" x14ac:dyDescent="0.25">
      <c r="B18" t="str">
        <f>kw_data</f>
        <v>1Q-2Q.2026</v>
      </c>
      <c r="C18" t="s">
        <v>34</v>
      </c>
      <c r="D18" t="s">
        <v>35</v>
      </c>
      <c r="E18" t="s">
        <v>36</v>
      </c>
      <c r="F18" t="s">
        <v>37</v>
      </c>
      <c r="I18" t="s">
        <v>38</v>
      </c>
      <c r="L18" t="s">
        <v>39</v>
      </c>
      <c r="O18" t="s">
        <v>40</v>
      </c>
      <c r="R18" t="s">
        <v>41</v>
      </c>
      <c r="S18" t="s">
        <v>42</v>
      </c>
      <c r="V18" t="s">
        <v>43</v>
      </c>
      <c r="Y18" t="s">
        <v>44</v>
      </c>
      <c r="Z18" t="s">
        <v>45</v>
      </c>
      <c r="AA18" t="s">
        <v>46</v>
      </c>
      <c r="AB18" t="s">
        <v>47</v>
      </c>
      <c r="AC18" t="s">
        <v>48</v>
      </c>
      <c r="AD18" t="s">
        <v>49</v>
      </c>
      <c r="AE18" t="s">
        <v>50</v>
      </c>
      <c r="AF18" t="s">
        <v>51</v>
      </c>
      <c r="AG18" t="s">
        <v>52</v>
      </c>
      <c r="AH18" t="s">
        <v>53</v>
      </c>
      <c r="AN18" t="s">
        <v>54</v>
      </c>
      <c r="AO18" t="s">
        <v>55</v>
      </c>
      <c r="AP18" t="s">
        <v>56</v>
      </c>
      <c r="AQ18" t="s">
        <v>57</v>
      </c>
      <c r="AR18" t="s">
        <v>58</v>
      </c>
      <c r="AS18" t="s">
        <v>59</v>
      </c>
      <c r="AT18" t="s">
        <v>60</v>
      </c>
      <c r="AU18" t="s">
        <v>61</v>
      </c>
      <c r="AV18" t="s">
        <v>62</v>
      </c>
      <c r="AW18" t="s">
        <v>63</v>
      </c>
      <c r="AX18" t="s">
        <v>64</v>
      </c>
      <c r="AY18" t="s">
        <v>65</v>
      </c>
      <c r="AZ18" t="s">
        <v>66</v>
      </c>
      <c r="BA18" t="s">
        <v>67</v>
      </c>
      <c r="BB18" t="s">
        <v>68</v>
      </c>
      <c r="BC18" t="s">
        <v>69</v>
      </c>
      <c r="BD18" s="31" t="s">
        <v>70</v>
      </c>
    </row>
    <row r="19" spans="2:56" s="27" customFormat="1" x14ac:dyDescent="0.25">
      <c r="B19" s="28" t="s">
        <v>147</v>
      </c>
      <c r="C19" s="28">
        <v>60949</v>
      </c>
      <c r="D19" s="28">
        <v>60945</v>
      </c>
      <c r="E19" s="28">
        <v>53289</v>
      </c>
      <c r="F19" s="28">
        <v>32114</v>
      </c>
      <c r="G19" s="28">
        <v>1049</v>
      </c>
      <c r="H19" s="28">
        <v>1110</v>
      </c>
      <c r="I19" s="28">
        <v>7836</v>
      </c>
      <c r="J19" s="28">
        <v>119</v>
      </c>
      <c r="K19" s="28">
        <v>6</v>
      </c>
      <c r="L19" s="28">
        <v>2325</v>
      </c>
      <c r="M19" s="28">
        <v>4</v>
      </c>
      <c r="N19" s="28">
        <v>0</v>
      </c>
      <c r="O19" s="28">
        <v>5482</v>
      </c>
      <c r="P19" s="28">
        <v>4</v>
      </c>
      <c r="Q19" s="28">
        <v>0</v>
      </c>
      <c r="R19" s="28">
        <v>4019</v>
      </c>
      <c r="S19" s="28">
        <v>778</v>
      </c>
      <c r="T19" s="28">
        <v>3</v>
      </c>
      <c r="U19" s="28">
        <v>1</v>
      </c>
      <c r="V19" s="28">
        <v>735</v>
      </c>
      <c r="W19" s="28">
        <v>3</v>
      </c>
      <c r="X19" s="28">
        <v>0</v>
      </c>
      <c r="Y19" s="28">
        <v>7269</v>
      </c>
      <c r="Z19" s="28">
        <v>3600</v>
      </c>
      <c r="AA19" s="28">
        <v>861</v>
      </c>
      <c r="AB19" s="28">
        <v>146</v>
      </c>
      <c r="AC19" s="28">
        <v>107</v>
      </c>
      <c r="AD19" s="28">
        <v>269</v>
      </c>
      <c r="AE19" s="28">
        <v>118</v>
      </c>
      <c r="AF19" s="28">
        <v>106</v>
      </c>
      <c r="AG19" s="28">
        <v>61</v>
      </c>
      <c r="AH19" s="28">
        <v>851</v>
      </c>
      <c r="AI19" s="28">
        <v>1</v>
      </c>
      <c r="AJ19" s="28">
        <v>0</v>
      </c>
      <c r="AK19" s="28">
        <v>11</v>
      </c>
      <c r="AL19" s="28">
        <v>0</v>
      </c>
      <c r="AM19" s="28">
        <v>6</v>
      </c>
      <c r="AN19" s="28">
        <v>1132</v>
      </c>
      <c r="AO19" s="28">
        <v>225</v>
      </c>
      <c r="AP19" s="28">
        <v>214</v>
      </c>
      <c r="AQ19" s="28">
        <v>0</v>
      </c>
      <c r="AR19" s="28">
        <v>11</v>
      </c>
      <c r="AS19" s="28">
        <v>132</v>
      </c>
      <c r="AT19" s="28">
        <v>27</v>
      </c>
      <c r="AU19" s="28">
        <v>47</v>
      </c>
      <c r="AV19" s="28">
        <v>58</v>
      </c>
      <c r="AW19" s="28">
        <v>30</v>
      </c>
      <c r="AX19" s="28">
        <v>4</v>
      </c>
      <c r="AY19" s="28">
        <v>0</v>
      </c>
      <c r="AZ19" s="28">
        <v>0</v>
      </c>
      <c r="BA19" s="28">
        <v>0</v>
      </c>
      <c r="BB19" s="28">
        <v>3</v>
      </c>
      <c r="BC19" s="28">
        <v>1</v>
      </c>
      <c r="BD19" s="28">
        <v>0</v>
      </c>
    </row>
    <row r="20" spans="2:56" s="27" customFormat="1" x14ac:dyDescent="0.25">
      <c r="B20" s="28" t="s">
        <v>162</v>
      </c>
      <c r="C20" s="28">
        <v>237751</v>
      </c>
      <c r="D20" s="28">
        <v>237744</v>
      </c>
      <c r="E20" s="28">
        <v>176329</v>
      </c>
      <c r="F20" s="28">
        <v>111830</v>
      </c>
      <c r="G20" s="28">
        <v>6586</v>
      </c>
      <c r="H20" s="28">
        <v>5061</v>
      </c>
      <c r="I20" s="28">
        <v>23135</v>
      </c>
      <c r="J20" s="28">
        <v>397</v>
      </c>
      <c r="K20" s="28">
        <v>76</v>
      </c>
      <c r="L20" s="28">
        <v>6075</v>
      </c>
      <c r="M20" s="28">
        <v>59</v>
      </c>
      <c r="N20" s="28">
        <v>0</v>
      </c>
      <c r="O20" s="28">
        <v>14012</v>
      </c>
      <c r="P20" s="28">
        <v>7</v>
      </c>
      <c r="Q20" s="28">
        <v>0</v>
      </c>
      <c r="R20" s="28">
        <v>13131</v>
      </c>
      <c r="S20" s="28">
        <v>1471</v>
      </c>
      <c r="T20" s="28">
        <v>18</v>
      </c>
      <c r="U20" s="28">
        <v>1</v>
      </c>
      <c r="V20" s="28">
        <v>6675</v>
      </c>
      <c r="W20" s="28">
        <v>958</v>
      </c>
      <c r="X20" s="28">
        <v>1</v>
      </c>
      <c r="Y20" s="28">
        <v>41339</v>
      </c>
      <c r="Z20" s="28">
        <v>8185</v>
      </c>
      <c r="AA20" s="28">
        <v>2798</v>
      </c>
      <c r="AB20" s="28">
        <v>752</v>
      </c>
      <c r="AC20" s="28">
        <v>787</v>
      </c>
      <c r="AD20" s="28">
        <v>1803</v>
      </c>
      <c r="AE20" s="28">
        <v>1531</v>
      </c>
      <c r="AF20" s="28">
        <v>2804</v>
      </c>
      <c r="AG20" s="28">
        <v>3108</v>
      </c>
      <c r="AH20" s="28">
        <v>3939</v>
      </c>
      <c r="AI20" s="28">
        <v>128</v>
      </c>
      <c r="AJ20" s="28">
        <v>47</v>
      </c>
      <c r="AK20" s="28">
        <v>397</v>
      </c>
      <c r="AL20" s="28">
        <v>0</v>
      </c>
      <c r="AM20" s="28">
        <v>36</v>
      </c>
      <c r="AN20" s="28">
        <v>15024</v>
      </c>
      <c r="AO20" s="28">
        <v>15265</v>
      </c>
      <c r="AP20" s="28">
        <v>11879</v>
      </c>
      <c r="AQ20" s="28">
        <v>390</v>
      </c>
      <c r="AR20" s="28">
        <v>2996</v>
      </c>
      <c r="AS20" s="28">
        <v>497</v>
      </c>
      <c r="AT20" s="28">
        <v>78</v>
      </c>
      <c r="AU20" s="28">
        <v>293</v>
      </c>
      <c r="AV20" s="28">
        <v>126</v>
      </c>
      <c r="AW20" s="28">
        <v>4314</v>
      </c>
      <c r="AX20" s="28">
        <v>7</v>
      </c>
      <c r="AY20" s="28">
        <v>0</v>
      </c>
      <c r="AZ20" s="28">
        <v>2</v>
      </c>
      <c r="BA20" s="28">
        <v>1</v>
      </c>
      <c r="BB20" s="28">
        <v>3</v>
      </c>
      <c r="BC20" s="28">
        <v>1</v>
      </c>
      <c r="BD20" s="28">
        <v>0</v>
      </c>
    </row>
    <row r="21" spans="2:56" s="27" customFormat="1" x14ac:dyDescent="0.25">
      <c r="B21" s="28" t="s">
        <v>163</v>
      </c>
      <c r="C21" s="28">
        <v>9541165.042995343</v>
      </c>
      <c r="D21" s="28">
        <v>9533650.042995343</v>
      </c>
      <c r="E21" s="28">
        <v>7470800.0439263601</v>
      </c>
      <c r="F21" s="28">
        <v>4178035.091252591</v>
      </c>
      <c r="G21" s="28">
        <v>143854.28842126601</v>
      </c>
      <c r="H21" s="28">
        <v>198098.64816151399</v>
      </c>
      <c r="I21" s="28">
        <v>637875.78632938222</v>
      </c>
      <c r="J21" s="28">
        <v>10792.787060000001</v>
      </c>
      <c r="K21" s="28">
        <v>907.88672798100004</v>
      </c>
      <c r="L21" s="28">
        <v>597707.16534238902</v>
      </c>
      <c r="M21" s="28">
        <v>1432.97309</v>
      </c>
      <c r="N21" s="28">
        <v>0</v>
      </c>
      <c r="O21" s="28">
        <v>1153033.5122267655</v>
      </c>
      <c r="P21" s="28">
        <v>2406.9535999999998</v>
      </c>
      <c r="Q21" s="28">
        <v>0</v>
      </c>
      <c r="R21" s="28">
        <v>405210.35043023003</v>
      </c>
      <c r="S21" s="28">
        <v>354104.90110000002</v>
      </c>
      <c r="T21" s="28">
        <v>2090.1</v>
      </c>
      <c r="U21" s="28">
        <v>640</v>
      </c>
      <c r="V21" s="28">
        <v>144833.237245</v>
      </c>
      <c r="W21" s="28">
        <v>65.040149999999997</v>
      </c>
      <c r="X21" s="28">
        <v>0</v>
      </c>
      <c r="Y21" s="28">
        <v>1848410.0760810543</v>
      </c>
      <c r="Z21" s="28">
        <v>894410.0394227613</v>
      </c>
      <c r="AA21" s="28">
        <v>258863.18188429021</v>
      </c>
      <c r="AB21" s="28">
        <v>31165.617920000001</v>
      </c>
      <c r="AC21" s="28">
        <v>56362.8228924</v>
      </c>
      <c r="AD21" s="28">
        <v>123070.673609</v>
      </c>
      <c r="AE21" s="28">
        <v>26562.511947720999</v>
      </c>
      <c r="AF21" s="28">
        <v>9698.63904</v>
      </c>
      <c r="AG21" s="28">
        <v>5977.8888699999898</v>
      </c>
      <c r="AH21" s="28">
        <v>80636.713681334324</v>
      </c>
      <c r="AI21" s="28">
        <v>307.8</v>
      </c>
      <c r="AJ21" s="28">
        <v>0</v>
      </c>
      <c r="AK21" s="28">
        <v>41660.615819999999</v>
      </c>
      <c r="AL21" s="28">
        <v>0</v>
      </c>
      <c r="AM21" s="28">
        <v>939.87509999999997</v>
      </c>
      <c r="AN21" s="28">
        <v>318753.6958935482</v>
      </c>
      <c r="AO21" s="28">
        <v>12706.052054299807</v>
      </c>
      <c r="AP21" s="28">
        <v>11497.622544299807</v>
      </c>
      <c r="AQ21" s="28">
        <v>0</v>
      </c>
      <c r="AR21" s="28">
        <v>1208.429509999999</v>
      </c>
      <c r="AS21" s="28">
        <v>194380.265136353</v>
      </c>
      <c r="AT21" s="28">
        <v>92673.889156353005</v>
      </c>
      <c r="AU21" s="28">
        <v>52295.166420000001</v>
      </c>
      <c r="AV21" s="28">
        <v>49411.209560000003</v>
      </c>
      <c r="AW21" s="28">
        <v>7353.6057972750004</v>
      </c>
      <c r="AX21" s="28">
        <v>7515</v>
      </c>
      <c r="AY21" s="28">
        <v>0</v>
      </c>
      <c r="AZ21" s="28">
        <v>0</v>
      </c>
      <c r="BA21" s="28">
        <v>0</v>
      </c>
      <c r="BB21" s="28">
        <v>240</v>
      </c>
      <c r="BC21" s="28">
        <v>7275</v>
      </c>
      <c r="BD21" s="28">
        <v>0</v>
      </c>
    </row>
    <row r="22" spans="2:56" s="27" customFormat="1" x14ac:dyDescent="0.25">
      <c r="B22" s="3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</row>
    <row r="24" spans="2:56" ht="21" x14ac:dyDescent="0.35">
      <c r="B24" s="25" t="s">
        <v>74</v>
      </c>
      <c r="C24" t="s">
        <v>0</v>
      </c>
      <c r="D24" t="s">
        <v>1</v>
      </c>
      <c r="E24" t="s">
        <v>2</v>
      </c>
      <c r="F24" t="s">
        <v>3</v>
      </c>
      <c r="G24" t="s">
        <v>148</v>
      </c>
      <c r="H24" t="s">
        <v>149</v>
      </c>
      <c r="I24" t="s">
        <v>4</v>
      </c>
      <c r="J24" t="s">
        <v>150</v>
      </c>
      <c r="K24" t="s">
        <v>151</v>
      </c>
      <c r="L24" t="s">
        <v>5</v>
      </c>
      <c r="M24" t="s">
        <v>152</v>
      </c>
      <c r="N24" t="s">
        <v>153</v>
      </c>
      <c r="O24" t="s">
        <v>6</v>
      </c>
      <c r="P24" t="s">
        <v>154</v>
      </c>
      <c r="Q24" t="s">
        <v>155</v>
      </c>
      <c r="R24" t="s">
        <v>7</v>
      </c>
      <c r="S24" t="s">
        <v>8</v>
      </c>
      <c r="T24" t="s">
        <v>156</v>
      </c>
      <c r="U24" t="s">
        <v>157</v>
      </c>
      <c r="V24" t="s">
        <v>9</v>
      </c>
      <c r="W24" t="s">
        <v>158</v>
      </c>
      <c r="X24" t="s">
        <v>159</v>
      </c>
      <c r="Y24" t="s">
        <v>10</v>
      </c>
      <c r="Z24" t="s">
        <v>11</v>
      </c>
      <c r="AA24" t="s">
        <v>12</v>
      </c>
      <c r="AB24" t="s">
        <v>13</v>
      </c>
      <c r="AC24" t="s">
        <v>14</v>
      </c>
      <c r="AD24" t="s">
        <v>15</v>
      </c>
      <c r="AE24" t="s">
        <v>16</v>
      </c>
      <c r="AF24" t="s">
        <v>17</v>
      </c>
      <c r="AG24" t="s">
        <v>18</v>
      </c>
      <c r="AH24" t="s">
        <v>19</v>
      </c>
      <c r="AI24" t="s">
        <v>165</v>
      </c>
      <c r="AJ24" t="s">
        <v>164</v>
      </c>
      <c r="AK24" t="s">
        <v>75</v>
      </c>
      <c r="AL24" t="s">
        <v>76</v>
      </c>
      <c r="AM24" t="s">
        <v>77</v>
      </c>
      <c r="AN24" t="s">
        <v>9</v>
      </c>
      <c r="AO24" t="s">
        <v>20</v>
      </c>
      <c r="AP24" t="s">
        <v>21</v>
      </c>
      <c r="AQ24" t="s">
        <v>22</v>
      </c>
      <c r="AR24" t="s">
        <v>9</v>
      </c>
      <c r="AS24" t="s">
        <v>23</v>
      </c>
      <c r="AT24" t="s">
        <v>24</v>
      </c>
      <c r="AU24" t="s">
        <v>25</v>
      </c>
      <c r="AV24" t="s">
        <v>26</v>
      </c>
      <c r="AW24" t="s">
        <v>27</v>
      </c>
      <c r="AX24" t="s">
        <v>28</v>
      </c>
      <c r="AY24" t="s">
        <v>29</v>
      </c>
      <c r="AZ24" t="s">
        <v>30</v>
      </c>
      <c r="BA24" t="s">
        <v>31</v>
      </c>
      <c r="BB24" t="s">
        <v>32</v>
      </c>
      <c r="BC24" t="s">
        <v>9</v>
      </c>
      <c r="BD24" t="s">
        <v>33</v>
      </c>
    </row>
    <row r="25" spans="2:56" x14ac:dyDescent="0.25">
      <c r="B25" t="str">
        <f>kw_data</f>
        <v>1Q-2Q.2026</v>
      </c>
      <c r="C25" t="s">
        <v>34</v>
      </c>
      <c r="D25" t="s">
        <v>35</v>
      </c>
      <c r="E25" t="s">
        <v>36</v>
      </c>
      <c r="F25" t="s">
        <v>37</v>
      </c>
      <c r="I25" t="s">
        <v>38</v>
      </c>
      <c r="L25" t="s">
        <v>39</v>
      </c>
      <c r="O25" t="s">
        <v>40</v>
      </c>
      <c r="R25" t="s">
        <v>41</v>
      </c>
      <c r="S25" t="s">
        <v>42</v>
      </c>
      <c r="V25" t="s">
        <v>43</v>
      </c>
      <c r="Y25" t="s">
        <v>44</v>
      </c>
      <c r="Z25" t="s">
        <v>45</v>
      </c>
      <c r="AA25" t="s">
        <v>46</v>
      </c>
      <c r="AB25" t="s">
        <v>47</v>
      </c>
      <c r="AC25" t="s">
        <v>48</v>
      </c>
      <c r="AD25" t="s">
        <v>49</v>
      </c>
      <c r="AE25" t="s">
        <v>50</v>
      </c>
      <c r="AF25" t="s">
        <v>51</v>
      </c>
      <c r="AG25" t="s">
        <v>52</v>
      </c>
      <c r="AH25" t="s">
        <v>53</v>
      </c>
      <c r="AN25" t="s">
        <v>54</v>
      </c>
      <c r="AO25" t="s">
        <v>55</v>
      </c>
      <c r="AP25" t="s">
        <v>56</v>
      </c>
      <c r="AQ25" t="s">
        <v>57</v>
      </c>
      <c r="AR25" t="s">
        <v>58</v>
      </c>
      <c r="AS25" t="s">
        <v>59</v>
      </c>
      <c r="AT25" t="s">
        <v>60</v>
      </c>
      <c r="AU25" t="s">
        <v>61</v>
      </c>
      <c r="AV25" t="s">
        <v>62</v>
      </c>
      <c r="AW25" t="s">
        <v>63</v>
      </c>
      <c r="AX25" t="s">
        <v>64</v>
      </c>
      <c r="AY25" t="s">
        <v>65</v>
      </c>
      <c r="AZ25" t="s">
        <v>66</v>
      </c>
      <c r="BA25" t="s">
        <v>67</v>
      </c>
      <c r="BB25" t="s">
        <v>68</v>
      </c>
      <c r="BC25" t="s">
        <v>69</v>
      </c>
      <c r="BD25" t="s">
        <v>70</v>
      </c>
    </row>
    <row r="26" spans="2:56" s="28" customFormat="1" x14ac:dyDescent="0.25">
      <c r="B26" s="28" t="s">
        <v>144</v>
      </c>
      <c r="C26" s="28">
        <v>160896.55682866104</v>
      </c>
      <c r="D26" s="28">
        <v>160602.3876216819</v>
      </c>
      <c r="E26" s="28">
        <v>171255.9052060759</v>
      </c>
      <c r="F26" s="28">
        <v>155183.98833801557</v>
      </c>
      <c r="G26" s="28">
        <v>159908.4016532485</v>
      </c>
      <c r="H26" s="28">
        <v>212650.44680725428</v>
      </c>
      <c r="I26" s="28">
        <v>120718.59568954042</v>
      </c>
      <c r="J26" s="28">
        <v>120589.36095717884</v>
      </c>
      <c r="K26" s="28">
        <v>171204.15971027632</v>
      </c>
      <c r="L26" s="28">
        <v>372242.91418785835</v>
      </c>
      <c r="M26" s="28">
        <v>397541.82593220338</v>
      </c>
      <c r="N26" s="28">
        <v>0</v>
      </c>
      <c r="O26" s="28">
        <v>316644.86800591752</v>
      </c>
      <c r="P26" s="28">
        <v>672850.51428571425</v>
      </c>
      <c r="Q26" s="28">
        <v>0</v>
      </c>
      <c r="R26" s="28">
        <v>133102.79482411398</v>
      </c>
      <c r="S26" s="28">
        <v>762211.82203433046</v>
      </c>
      <c r="T26" s="28">
        <v>927670.24</v>
      </c>
      <c r="U26" s="28">
        <v>640000</v>
      </c>
      <c r="V26" s="28">
        <v>72786.87762856613</v>
      </c>
      <c r="W26" s="28">
        <v>30075.68494007516</v>
      </c>
      <c r="X26" s="28">
        <v>43902.44</v>
      </c>
      <c r="Y26" s="28">
        <v>180528.52819463349</v>
      </c>
      <c r="Z26" s="28">
        <v>248420.81856004155</v>
      </c>
      <c r="AA26" s="28">
        <v>229877.19974288126</v>
      </c>
      <c r="AB26" s="28">
        <v>282476.60315735772</v>
      </c>
      <c r="AC26" s="28">
        <v>430996.39077557286</v>
      </c>
      <c r="AD26" s="28">
        <v>350726.20284664119</v>
      </c>
      <c r="AE26" s="28">
        <v>223111.43790194177</v>
      </c>
      <c r="AF26" s="28">
        <v>64138.015986967373</v>
      </c>
      <c r="AG26" s="28">
        <v>62798.001650579157</v>
      </c>
      <c r="AH26" s="28">
        <v>110299.52966658452</v>
      </c>
      <c r="AI26" s="28">
        <v>219613.256234375</v>
      </c>
      <c r="AJ26" s="28">
        <v>73582.747659574467</v>
      </c>
      <c r="AK26" s="28">
        <v>250393.67276372795</v>
      </c>
      <c r="AL26" s="28">
        <v>0</v>
      </c>
      <c r="AM26" s="28">
        <v>111198.86297297297</v>
      </c>
      <c r="AN26" s="28">
        <v>155684.86412074632</v>
      </c>
      <c r="AO26" s="28">
        <v>19390.621564219739</v>
      </c>
      <c r="AP26" s="28">
        <v>19316.976610378875</v>
      </c>
      <c r="AQ26" s="28">
        <v>43458.147924985315</v>
      </c>
      <c r="AR26" s="28">
        <v>16634.518595807076</v>
      </c>
      <c r="AS26" s="28">
        <v>1070642.7041031811</v>
      </c>
      <c r="AT26" s="28">
        <v>1925076.9602159357</v>
      </c>
      <c r="AU26" s="28">
        <v>567895.22299330379</v>
      </c>
      <c r="AV26" s="28">
        <v>1710794.6087730159</v>
      </c>
      <c r="AW26" s="28">
        <v>32449.438052973113</v>
      </c>
      <c r="AX26" s="28">
        <v>10388865.714285715</v>
      </c>
      <c r="AY26" s="28">
        <v>0</v>
      </c>
      <c r="AZ26" s="28">
        <v>31133530</v>
      </c>
      <c r="BA26" s="28">
        <v>2940000</v>
      </c>
      <c r="BB26" s="28">
        <v>80000</v>
      </c>
      <c r="BC26" s="28">
        <v>7275000</v>
      </c>
      <c r="BD26" s="28">
        <v>0</v>
      </c>
    </row>
    <row r="28" spans="2:56" x14ac:dyDescent="0.25">
      <c r="C28" t="s">
        <v>71</v>
      </c>
      <c r="D28" t="s">
        <v>72</v>
      </c>
    </row>
    <row r="29" spans="2:56" x14ac:dyDescent="0.25">
      <c r="B29" s="28" t="s">
        <v>144</v>
      </c>
      <c r="C29" s="28">
        <v>149276.42322136601</v>
      </c>
      <c r="D29" s="28">
        <v>275054.58992888179</v>
      </c>
    </row>
    <row r="30" spans="2:56" x14ac:dyDescent="0.25">
      <c r="B30" s="28"/>
      <c r="C30" s="28"/>
      <c r="D30" s="28"/>
    </row>
    <row r="32" spans="2:56" ht="21" x14ac:dyDescent="0.35">
      <c r="B32" s="25" t="s">
        <v>139</v>
      </c>
      <c r="C32" t="s">
        <v>0</v>
      </c>
      <c r="D32" t="s">
        <v>1</v>
      </c>
      <c r="E32" t="s">
        <v>2</v>
      </c>
      <c r="F32" t="s">
        <v>3</v>
      </c>
      <c r="G32" t="s">
        <v>148</v>
      </c>
      <c r="H32" t="s">
        <v>149</v>
      </c>
      <c r="I32" t="s">
        <v>4</v>
      </c>
      <c r="J32" t="s">
        <v>150</v>
      </c>
      <c r="K32" t="s">
        <v>151</v>
      </c>
      <c r="L32" t="s">
        <v>5</v>
      </c>
      <c r="M32" t="s">
        <v>152</v>
      </c>
      <c r="N32" t="s">
        <v>153</v>
      </c>
      <c r="O32" t="s">
        <v>6</v>
      </c>
      <c r="P32" t="s">
        <v>154</v>
      </c>
      <c r="Q32" t="s">
        <v>155</v>
      </c>
      <c r="R32" t="s">
        <v>7</v>
      </c>
      <c r="S32" t="s">
        <v>8</v>
      </c>
      <c r="T32" t="s">
        <v>156</v>
      </c>
      <c r="U32" t="s">
        <v>157</v>
      </c>
      <c r="V32" t="s">
        <v>9</v>
      </c>
      <c r="W32" t="s">
        <v>158</v>
      </c>
      <c r="X32" t="s">
        <v>159</v>
      </c>
      <c r="Y32" t="s">
        <v>10</v>
      </c>
      <c r="Z32" t="s">
        <v>11</v>
      </c>
      <c r="AA32" t="s">
        <v>12</v>
      </c>
      <c r="AB32" t="s">
        <v>13</v>
      </c>
      <c r="AC32" t="s">
        <v>14</v>
      </c>
      <c r="AD32" t="s">
        <v>15</v>
      </c>
      <c r="AE32" t="s">
        <v>16</v>
      </c>
      <c r="AF32" t="s">
        <v>17</v>
      </c>
      <c r="AG32" t="s">
        <v>18</v>
      </c>
      <c r="AH32" t="s">
        <v>19</v>
      </c>
      <c r="AI32" t="s">
        <v>165</v>
      </c>
      <c r="AJ32" t="s">
        <v>164</v>
      </c>
      <c r="AK32" t="s">
        <v>75</v>
      </c>
      <c r="AL32" t="s">
        <v>76</v>
      </c>
      <c r="AM32" t="s">
        <v>77</v>
      </c>
      <c r="AN32" t="s">
        <v>9</v>
      </c>
      <c r="AO32" t="s">
        <v>20</v>
      </c>
      <c r="AP32" t="s">
        <v>21</v>
      </c>
      <c r="AQ32" t="s">
        <v>22</v>
      </c>
      <c r="AR32" t="s">
        <v>9</v>
      </c>
      <c r="AS32" t="s">
        <v>23</v>
      </c>
      <c r="AT32" t="s">
        <v>24</v>
      </c>
      <c r="AU32" t="s">
        <v>25</v>
      </c>
      <c r="AV32" t="s">
        <v>26</v>
      </c>
      <c r="AW32" t="s">
        <v>27</v>
      </c>
      <c r="AX32" t="s">
        <v>28</v>
      </c>
      <c r="AY32" t="s">
        <v>29</v>
      </c>
      <c r="AZ32" t="s">
        <v>30</v>
      </c>
      <c r="BA32" t="s">
        <v>31</v>
      </c>
      <c r="BB32" t="s">
        <v>32</v>
      </c>
      <c r="BC32" t="s">
        <v>9</v>
      </c>
      <c r="BD32" t="s">
        <v>33</v>
      </c>
    </row>
    <row r="33" spans="1:242" x14ac:dyDescent="0.25">
      <c r="B33" t="str">
        <f>kw_data</f>
        <v>1Q-2Q.2026</v>
      </c>
      <c r="C33" t="s">
        <v>34</v>
      </c>
      <c r="D33" t="s">
        <v>35</v>
      </c>
      <c r="E33" t="s">
        <v>36</v>
      </c>
      <c r="F33" t="s">
        <v>37</v>
      </c>
      <c r="I33" t="s">
        <v>38</v>
      </c>
      <c r="L33" t="s">
        <v>39</v>
      </c>
      <c r="O33" t="s">
        <v>40</v>
      </c>
      <c r="R33" t="s">
        <v>41</v>
      </c>
      <c r="S33" t="s">
        <v>42</v>
      </c>
      <c r="V33" t="s">
        <v>43</v>
      </c>
      <c r="Y33" t="s">
        <v>44</v>
      </c>
      <c r="Z33" t="s">
        <v>45</v>
      </c>
      <c r="AA33" t="s">
        <v>46</v>
      </c>
      <c r="AB33" t="s">
        <v>47</v>
      </c>
      <c r="AC33" t="s">
        <v>48</v>
      </c>
      <c r="AD33" t="s">
        <v>49</v>
      </c>
      <c r="AE33" t="s">
        <v>50</v>
      </c>
      <c r="AF33" t="s">
        <v>51</v>
      </c>
      <c r="AG33" t="s">
        <v>52</v>
      </c>
      <c r="AH33" t="s">
        <v>53</v>
      </c>
      <c r="AN33" t="s">
        <v>54</v>
      </c>
      <c r="AO33" t="s">
        <v>55</v>
      </c>
      <c r="AP33" t="s">
        <v>56</v>
      </c>
      <c r="AQ33" t="s">
        <v>57</v>
      </c>
      <c r="AR33" t="s">
        <v>58</v>
      </c>
      <c r="AS33" t="s">
        <v>59</v>
      </c>
      <c r="AT33" t="s">
        <v>60</v>
      </c>
      <c r="AU33" t="s">
        <v>61</v>
      </c>
      <c r="AV33" t="s">
        <v>62</v>
      </c>
      <c r="AW33" t="s">
        <v>63</v>
      </c>
      <c r="AX33" t="s">
        <v>64</v>
      </c>
      <c r="AY33" t="s">
        <v>65</v>
      </c>
      <c r="AZ33" t="s">
        <v>66</v>
      </c>
      <c r="BA33" t="s">
        <v>67</v>
      </c>
      <c r="BB33" t="s">
        <v>68</v>
      </c>
      <c r="BC33" t="s">
        <v>69</v>
      </c>
      <c r="BD33" t="s">
        <v>70</v>
      </c>
    </row>
    <row r="34" spans="1:242" s="2" customFormat="1" x14ac:dyDescent="0.25">
      <c r="B34" s="28" t="s">
        <v>144</v>
      </c>
      <c r="C34" s="2">
        <v>0.12743752315991597</v>
      </c>
      <c r="D34" s="2">
        <v>0.12741241165669895</v>
      </c>
      <c r="E34" s="2">
        <v>0.12830464849262427</v>
      </c>
      <c r="F34" s="2">
        <v>0.15300834337087249</v>
      </c>
      <c r="G34" s="2">
        <v>8.057178920627088E-2</v>
      </c>
      <c r="H34" s="2">
        <v>6.4820058541232572E-2</v>
      </c>
      <c r="I34" s="2">
        <v>0.12917785831022113</v>
      </c>
      <c r="J34" s="2">
        <v>5.013343358813873E-2</v>
      </c>
      <c r="K34" s="2">
        <v>2.5684561033880542E-2</v>
      </c>
      <c r="L34" s="2">
        <v>9.3221142568274823E-2</v>
      </c>
      <c r="M34" s="2">
        <v>1.2049243009438762E-2</v>
      </c>
      <c r="N34" s="2">
        <v>0</v>
      </c>
      <c r="O34" s="2">
        <v>7.9064001191350958E-2</v>
      </c>
      <c r="P34" s="2">
        <v>9.6677300514416958E-3</v>
      </c>
      <c r="Q34" s="2">
        <v>0</v>
      </c>
      <c r="R34" s="2">
        <v>8.0814332168964415E-2</v>
      </c>
      <c r="S34" s="2">
        <v>0.10046361679838431</v>
      </c>
      <c r="T34" s="2">
        <v>0.42501985623863059</v>
      </c>
      <c r="U34" s="2">
        <v>0.01</v>
      </c>
      <c r="V34" s="2">
        <v>0.17962726670417045</v>
      </c>
      <c r="W34" s="2">
        <v>2.0826942018503034E-3</v>
      </c>
      <c r="X34" s="2">
        <v>0.25</v>
      </c>
      <c r="Y34" s="2">
        <v>0.12605856714260294</v>
      </c>
      <c r="Z34" s="2">
        <v>0.15220593518060255</v>
      </c>
      <c r="AA34" s="2">
        <v>0.12548534440551395</v>
      </c>
      <c r="AB34" s="2">
        <v>0.10762812599217374</v>
      </c>
      <c r="AC34" s="2">
        <v>0.12742804391408966</v>
      </c>
      <c r="AD34" s="2">
        <v>9.2081066686676982E-2</v>
      </c>
      <c r="AE34" s="2">
        <v>0.12489304862701937</v>
      </c>
      <c r="AF34" s="2">
        <v>9.1342394019597359E-2</v>
      </c>
      <c r="AG34" s="2">
        <v>0.10413283774054143</v>
      </c>
      <c r="AH34" s="2">
        <v>7.0070999583668067E-2</v>
      </c>
      <c r="AI34" s="28">
        <v>0.173165164854481</v>
      </c>
      <c r="AJ34" s="28">
        <v>5.5842646034511716E-2</v>
      </c>
      <c r="AK34" s="2">
        <v>0.17757731659171211</v>
      </c>
      <c r="AL34" s="2">
        <v>0</v>
      </c>
      <c r="AM34" s="2">
        <v>0.15133886209233069</v>
      </c>
      <c r="AN34" s="2">
        <v>0.12609059472377662</v>
      </c>
      <c r="AO34" s="2">
        <v>6.425699781814101E-2</v>
      </c>
      <c r="AP34" s="2">
        <v>7.0059110412392045E-2</v>
      </c>
      <c r="AQ34" s="2">
        <v>9.1932775953773957E-2</v>
      </c>
      <c r="AR34" s="2">
        <v>2.9091884799191888E-2</v>
      </c>
      <c r="AS34" s="2">
        <v>0.1314813339653465</v>
      </c>
      <c r="AT34" s="2">
        <v>0.16890488614546817</v>
      </c>
      <c r="AU34" s="2">
        <v>0.1708206026392356</v>
      </c>
      <c r="AV34" s="2">
        <v>5.7917427243113051E-2</v>
      </c>
      <c r="AW34" s="2">
        <v>0.13252165447995951</v>
      </c>
      <c r="AX34" s="2">
        <v>0.33769080894426418</v>
      </c>
      <c r="AY34" s="2">
        <v>0</v>
      </c>
      <c r="AZ34" s="2">
        <v>0</v>
      </c>
      <c r="BA34" s="2">
        <v>6.2859662419143397E-2</v>
      </c>
      <c r="BB34" s="2">
        <v>0.3</v>
      </c>
      <c r="BC34" s="2">
        <v>0.45</v>
      </c>
      <c r="BD34" s="2">
        <v>0</v>
      </c>
    </row>
    <row r="35" spans="1:242" s="2" customFormat="1" x14ac:dyDescent="0.25">
      <c r="B35" s="28"/>
    </row>
    <row r="36" spans="1:242" ht="21" x14ac:dyDescent="0.35">
      <c r="B36" s="25" t="s">
        <v>145</v>
      </c>
      <c r="C36" t="s">
        <v>0</v>
      </c>
      <c r="D36" t="s">
        <v>1</v>
      </c>
      <c r="E36" t="s">
        <v>2</v>
      </c>
      <c r="F36" t="s">
        <v>3</v>
      </c>
      <c r="G36" t="s">
        <v>148</v>
      </c>
      <c r="H36" t="s">
        <v>149</v>
      </c>
      <c r="I36" t="s">
        <v>4</v>
      </c>
      <c r="J36" t="s">
        <v>150</v>
      </c>
      <c r="K36" t="s">
        <v>151</v>
      </c>
      <c r="L36" t="s">
        <v>5</v>
      </c>
      <c r="M36" t="s">
        <v>152</v>
      </c>
      <c r="N36" t="s">
        <v>153</v>
      </c>
      <c r="O36" t="s">
        <v>6</v>
      </c>
      <c r="P36" t="s">
        <v>154</v>
      </c>
      <c r="Q36" t="s">
        <v>155</v>
      </c>
      <c r="R36" t="s">
        <v>7</v>
      </c>
      <c r="S36" t="s">
        <v>8</v>
      </c>
      <c r="T36" t="s">
        <v>156</v>
      </c>
      <c r="U36" t="s">
        <v>157</v>
      </c>
      <c r="V36" t="s">
        <v>9</v>
      </c>
      <c r="W36" t="s">
        <v>158</v>
      </c>
      <c r="X36" t="s">
        <v>159</v>
      </c>
      <c r="Y36" t="s">
        <v>10</v>
      </c>
      <c r="Z36" t="s">
        <v>11</v>
      </c>
      <c r="AA36" t="s">
        <v>12</v>
      </c>
      <c r="AB36" t="s">
        <v>13</v>
      </c>
      <c r="AC36" t="s">
        <v>14</v>
      </c>
      <c r="AD36" t="s">
        <v>15</v>
      </c>
      <c r="AE36" t="s">
        <v>16</v>
      </c>
      <c r="AF36" t="s">
        <v>17</v>
      </c>
      <c r="AG36" t="s">
        <v>18</v>
      </c>
      <c r="AH36" t="s">
        <v>19</v>
      </c>
      <c r="AI36" t="s">
        <v>165</v>
      </c>
      <c r="AJ36" t="s">
        <v>164</v>
      </c>
      <c r="AK36" t="s">
        <v>75</v>
      </c>
      <c r="AL36" t="s">
        <v>76</v>
      </c>
      <c r="AM36" t="s">
        <v>77</v>
      </c>
      <c r="AN36" t="s">
        <v>9</v>
      </c>
      <c r="AO36" t="s">
        <v>20</v>
      </c>
      <c r="AP36" t="s">
        <v>21</v>
      </c>
      <c r="AQ36" t="s">
        <v>22</v>
      </c>
      <c r="AR36" t="s">
        <v>9</v>
      </c>
      <c r="AS36" s="33" t="s">
        <v>23</v>
      </c>
      <c r="AT36" t="s">
        <v>24</v>
      </c>
      <c r="AU36" t="s">
        <v>25</v>
      </c>
      <c r="AV36" t="s">
        <v>26</v>
      </c>
      <c r="AW36" t="s">
        <v>27</v>
      </c>
      <c r="AX36" t="s">
        <v>28</v>
      </c>
      <c r="AY36" t="s">
        <v>29</v>
      </c>
      <c r="AZ36" t="s">
        <v>30</v>
      </c>
      <c r="BA36" t="s">
        <v>31</v>
      </c>
      <c r="BB36" t="s">
        <v>32</v>
      </c>
      <c r="BC36" t="s">
        <v>9</v>
      </c>
    </row>
    <row r="37" spans="1:242" x14ac:dyDescent="0.25">
      <c r="B37" t="str">
        <f>kw_data</f>
        <v>1Q-2Q.2026</v>
      </c>
      <c r="C37" t="s">
        <v>34</v>
      </c>
      <c r="D37" t="s">
        <v>35</v>
      </c>
      <c r="E37" t="s">
        <v>36</v>
      </c>
      <c r="F37" t="s">
        <v>37</v>
      </c>
      <c r="I37" t="s">
        <v>38</v>
      </c>
      <c r="L37" t="s">
        <v>39</v>
      </c>
      <c r="O37" t="s">
        <v>40</v>
      </c>
      <c r="R37" t="s">
        <v>41</v>
      </c>
      <c r="S37" t="s">
        <v>42</v>
      </c>
      <c r="V37" t="s">
        <v>43</v>
      </c>
      <c r="Y37" t="s">
        <v>44</v>
      </c>
      <c r="Z37" t="s">
        <v>45</v>
      </c>
      <c r="AA37" t="s">
        <v>46</v>
      </c>
      <c r="AB37" t="s">
        <v>47</v>
      </c>
      <c r="AC37" t="s">
        <v>48</v>
      </c>
      <c r="AD37" t="s">
        <v>49</v>
      </c>
      <c r="AE37" t="s">
        <v>50</v>
      </c>
      <c r="AF37" t="s">
        <v>51</v>
      </c>
      <c r="AG37" t="s">
        <v>52</v>
      </c>
      <c r="AH37" t="s">
        <v>53</v>
      </c>
      <c r="AN37" t="s">
        <v>54</v>
      </c>
      <c r="AO37" t="s">
        <v>55</v>
      </c>
      <c r="AP37" t="s">
        <v>56</v>
      </c>
      <c r="AQ37" t="s">
        <v>57</v>
      </c>
      <c r="AR37" t="s">
        <v>58</v>
      </c>
      <c r="AS37" s="33" t="s">
        <v>59</v>
      </c>
      <c r="AT37" t="s">
        <v>60</v>
      </c>
      <c r="AU37" t="s">
        <v>61</v>
      </c>
      <c r="AV37" t="s">
        <v>62</v>
      </c>
      <c r="AW37" t="s">
        <v>63</v>
      </c>
      <c r="AX37" t="s">
        <v>64</v>
      </c>
      <c r="AY37" t="s">
        <v>65</v>
      </c>
      <c r="AZ37" t="s">
        <v>66</v>
      </c>
      <c r="BA37" t="s">
        <v>67</v>
      </c>
      <c r="BB37" t="s">
        <v>68</v>
      </c>
      <c r="BC37" t="s">
        <v>69</v>
      </c>
    </row>
    <row r="38" spans="1:242" s="2" customFormat="1" x14ac:dyDescent="0.25">
      <c r="B38" s="28" t="s">
        <v>144</v>
      </c>
      <c r="C38" s="3">
        <v>46.92932955605805</v>
      </c>
      <c r="D38" s="3">
        <v>46.90403371992867</v>
      </c>
      <c r="E38" s="3">
        <v>45.170155599362218</v>
      </c>
      <c r="F38" s="3">
        <v>42.824611228882475</v>
      </c>
      <c r="G38" s="3">
        <v>27.266990433131191</v>
      </c>
      <c r="H38" s="3">
        <v>20.511253848834109</v>
      </c>
      <c r="I38" s="3">
        <v>44.177724832036319</v>
      </c>
      <c r="J38" s="3">
        <v>27.844453215361284</v>
      </c>
      <c r="K38" s="3">
        <v>27.96201593929786</v>
      </c>
      <c r="L38" s="3">
        <v>47.412020493374499</v>
      </c>
      <c r="M38" s="3">
        <v>46.009717844183079</v>
      </c>
      <c r="N38" s="3">
        <v>0</v>
      </c>
      <c r="O38" s="3">
        <v>46.211178211238796</v>
      </c>
      <c r="P38" s="3">
        <v>11.402172624425198</v>
      </c>
      <c r="Q38" s="3">
        <v>0</v>
      </c>
      <c r="R38" s="3">
        <v>46.625347289658507</v>
      </c>
      <c r="S38" s="3">
        <v>70.813874076398903</v>
      </c>
      <c r="T38" s="3">
        <v>37.362553141728462</v>
      </c>
      <c r="U38" s="3">
        <v>48.77</v>
      </c>
      <c r="V38" s="3">
        <v>43.320257180707472</v>
      </c>
      <c r="W38" s="3">
        <v>2.2011188718130699</v>
      </c>
      <c r="X38" s="3">
        <v>24</v>
      </c>
      <c r="Y38" s="3">
        <v>52.013699817505113</v>
      </c>
      <c r="Z38" s="3">
        <v>46.025318087424886</v>
      </c>
      <c r="AA38" s="3">
        <v>53.24405878312912</v>
      </c>
      <c r="AB38" s="3">
        <v>56.36838637271746</v>
      </c>
      <c r="AC38" s="3">
        <v>57.671448309947621</v>
      </c>
      <c r="AD38" s="3">
        <v>55.61739810910133</v>
      </c>
      <c r="AE38" s="3">
        <v>55.266351496665578</v>
      </c>
      <c r="AF38" s="3">
        <v>46.57874465118396</v>
      </c>
      <c r="AG38" s="3">
        <v>52.934423471726582</v>
      </c>
      <c r="AH38" s="3">
        <v>51.525261179698276</v>
      </c>
      <c r="AI38" s="28">
        <v>59.873127378986936</v>
      </c>
      <c r="AJ38" s="28">
        <v>56.325450832607444</v>
      </c>
      <c r="AK38" s="3">
        <v>59.89367709459205</v>
      </c>
      <c r="AL38" s="3">
        <v>0</v>
      </c>
      <c r="AM38" s="3">
        <v>46.320331272987723</v>
      </c>
      <c r="AN38" s="3">
        <v>54.030144368631561</v>
      </c>
      <c r="AO38" s="3">
        <v>40.163240682742099</v>
      </c>
      <c r="AP38" s="3">
        <v>39.954851521154943</v>
      </c>
      <c r="AQ38" s="3">
        <v>27.153571044989196</v>
      </c>
      <c r="AR38" s="3">
        <v>45.708062856936422</v>
      </c>
      <c r="AS38" s="3">
        <v>70.739465957115598</v>
      </c>
      <c r="AT38" s="3">
        <v>55.525872525564473</v>
      </c>
      <c r="AU38" s="3">
        <v>68.26241170572456</v>
      </c>
      <c r="AV38" s="3">
        <v>83.24909715679172</v>
      </c>
      <c r="AW38" s="3">
        <v>45.830426799628874</v>
      </c>
      <c r="AX38" s="3">
        <v>69.816489780856344</v>
      </c>
      <c r="AY38" s="3">
        <v>0</v>
      </c>
      <c r="AZ38" s="3">
        <v>60</v>
      </c>
      <c r="BA38" s="3">
        <v>120</v>
      </c>
      <c r="BB38" s="3">
        <v>60</v>
      </c>
      <c r="BC38" s="3">
        <v>120</v>
      </c>
      <c r="BD38" s="2">
        <v>0</v>
      </c>
    </row>
    <row r="40" spans="1:242" ht="21" x14ac:dyDescent="0.35">
      <c r="B40" s="25" t="s">
        <v>140</v>
      </c>
      <c r="C40" t="s">
        <v>78</v>
      </c>
      <c r="H40" t="s">
        <v>3</v>
      </c>
      <c r="M40" t="s">
        <v>148</v>
      </c>
      <c r="R40" t="s">
        <v>149</v>
      </c>
      <c r="W40" t="s">
        <v>79</v>
      </c>
      <c r="AB40" t="s">
        <v>150</v>
      </c>
      <c r="AG40" t="s">
        <v>151</v>
      </c>
      <c r="AL40" t="s">
        <v>80</v>
      </c>
      <c r="AQ40" t="s">
        <v>152</v>
      </c>
      <c r="AV40" t="s">
        <v>153</v>
      </c>
      <c r="BA40" t="s">
        <v>81</v>
      </c>
      <c r="BF40" t="s">
        <v>154</v>
      </c>
      <c r="BK40" t="s">
        <v>155</v>
      </c>
      <c r="BP40" t="s">
        <v>82</v>
      </c>
      <c r="BU40" t="s">
        <v>8</v>
      </c>
      <c r="BZ40" t="s">
        <v>156</v>
      </c>
      <c r="CE40" t="s">
        <v>157</v>
      </c>
      <c r="CJ40" t="s">
        <v>83</v>
      </c>
      <c r="CO40" t="s">
        <v>158</v>
      </c>
      <c r="CT40" t="s">
        <v>159</v>
      </c>
      <c r="CY40" t="s">
        <v>84</v>
      </c>
      <c r="DD40" t="s">
        <v>85</v>
      </c>
      <c r="DI40" t="s">
        <v>86</v>
      </c>
      <c r="DN40" t="s">
        <v>87</v>
      </c>
      <c r="DS40" t="s">
        <v>88</v>
      </c>
      <c r="DX40" t="s">
        <v>89</v>
      </c>
      <c r="EC40" t="s">
        <v>90</v>
      </c>
      <c r="EH40" t="s">
        <v>91</v>
      </c>
      <c r="EM40" t="s">
        <v>92</v>
      </c>
      <c r="ER40" t="s">
        <v>93</v>
      </c>
      <c r="EW40" t="s">
        <v>165</v>
      </c>
      <c r="FB40" t="s">
        <v>164</v>
      </c>
      <c r="FG40" t="s">
        <v>75</v>
      </c>
      <c r="FL40" t="s">
        <v>76</v>
      </c>
      <c r="FQ40" t="s">
        <v>77</v>
      </c>
      <c r="FV40" t="s">
        <v>94</v>
      </c>
      <c r="GA40" t="s">
        <v>95</v>
      </c>
      <c r="GF40" t="s">
        <v>96</v>
      </c>
      <c r="GK40" t="s">
        <v>22</v>
      </c>
      <c r="GP40" t="s">
        <v>97</v>
      </c>
      <c r="GU40" t="s">
        <v>98</v>
      </c>
      <c r="GZ40" t="s">
        <v>24</v>
      </c>
      <c r="HE40" t="s">
        <v>25</v>
      </c>
      <c r="HJ40" t="s">
        <v>26</v>
      </c>
      <c r="HO40" t="s">
        <v>99</v>
      </c>
      <c r="HT40" t="s">
        <v>100</v>
      </c>
      <c r="HY40" t="s">
        <v>101</v>
      </c>
      <c r="ID40" t="s">
        <v>102</v>
      </c>
    </row>
    <row r="41" spans="1:242" x14ac:dyDescent="0.25">
      <c r="B41" t="str">
        <f>kw_data</f>
        <v>1Q-2Q.2026</v>
      </c>
      <c r="C41" t="s">
        <v>103</v>
      </c>
      <c r="D41" t="s">
        <v>104</v>
      </c>
      <c r="E41" t="s">
        <v>105</v>
      </c>
      <c r="F41" t="s">
        <v>106</v>
      </c>
      <c r="G41" t="s">
        <v>9</v>
      </c>
      <c r="H41" t="s">
        <v>103</v>
      </c>
      <c r="I41" t="s">
        <v>104</v>
      </c>
      <c r="J41" t="s">
        <v>105</v>
      </c>
      <c r="K41" t="s">
        <v>106</v>
      </c>
      <c r="L41" t="s">
        <v>9</v>
      </c>
      <c r="M41" t="s">
        <v>103</v>
      </c>
      <c r="N41" t="s">
        <v>104</v>
      </c>
      <c r="O41" t="s">
        <v>105</v>
      </c>
      <c r="P41" t="s">
        <v>106</v>
      </c>
      <c r="Q41" t="s">
        <v>9</v>
      </c>
      <c r="R41" t="s">
        <v>103</v>
      </c>
      <c r="S41" t="s">
        <v>104</v>
      </c>
      <c r="T41" t="s">
        <v>105</v>
      </c>
      <c r="U41" t="s">
        <v>106</v>
      </c>
      <c r="V41" t="s">
        <v>9</v>
      </c>
      <c r="W41" t="s">
        <v>103</v>
      </c>
      <c r="X41" t="s">
        <v>104</v>
      </c>
      <c r="Y41" t="s">
        <v>105</v>
      </c>
      <c r="Z41" t="s">
        <v>106</v>
      </c>
      <c r="AA41" t="s">
        <v>9</v>
      </c>
      <c r="AB41" t="s">
        <v>103</v>
      </c>
      <c r="AC41" t="s">
        <v>104</v>
      </c>
      <c r="AD41" t="s">
        <v>105</v>
      </c>
      <c r="AE41" t="s">
        <v>106</v>
      </c>
      <c r="AF41" t="s">
        <v>9</v>
      </c>
      <c r="AG41" t="s">
        <v>103</v>
      </c>
      <c r="AH41" t="s">
        <v>104</v>
      </c>
      <c r="AI41" t="s">
        <v>105</v>
      </c>
      <c r="AJ41" t="s">
        <v>106</v>
      </c>
      <c r="AK41" t="s">
        <v>9</v>
      </c>
      <c r="AL41" t="s">
        <v>103</v>
      </c>
      <c r="AM41" t="s">
        <v>104</v>
      </c>
      <c r="AN41" t="s">
        <v>105</v>
      </c>
      <c r="AO41" t="s">
        <v>106</v>
      </c>
      <c r="AP41" t="s">
        <v>9</v>
      </c>
      <c r="AQ41" t="s">
        <v>103</v>
      </c>
      <c r="AR41" t="s">
        <v>104</v>
      </c>
      <c r="AS41" t="s">
        <v>105</v>
      </c>
      <c r="AT41" t="s">
        <v>106</v>
      </c>
      <c r="AU41" t="s">
        <v>9</v>
      </c>
      <c r="AV41" t="s">
        <v>103</v>
      </c>
      <c r="AW41" t="s">
        <v>104</v>
      </c>
      <c r="AX41" t="s">
        <v>105</v>
      </c>
      <c r="AY41" t="s">
        <v>106</v>
      </c>
      <c r="AZ41" t="s">
        <v>9</v>
      </c>
      <c r="BA41" t="s">
        <v>103</v>
      </c>
      <c r="BB41" t="s">
        <v>104</v>
      </c>
      <c r="BC41" t="s">
        <v>105</v>
      </c>
      <c r="BD41" t="s">
        <v>106</v>
      </c>
      <c r="BE41" t="s">
        <v>9</v>
      </c>
      <c r="BF41" t="s">
        <v>103</v>
      </c>
      <c r="BG41" t="s">
        <v>104</v>
      </c>
      <c r="BH41" t="s">
        <v>105</v>
      </c>
      <c r="BI41" t="s">
        <v>106</v>
      </c>
      <c r="BJ41" t="s">
        <v>9</v>
      </c>
      <c r="BK41" t="s">
        <v>103</v>
      </c>
      <c r="BL41" t="s">
        <v>104</v>
      </c>
      <c r="BM41" t="s">
        <v>105</v>
      </c>
      <c r="BN41" t="s">
        <v>106</v>
      </c>
      <c r="BO41" t="s">
        <v>9</v>
      </c>
      <c r="BP41" t="s">
        <v>103</v>
      </c>
      <c r="BQ41" t="s">
        <v>104</v>
      </c>
      <c r="BR41" t="s">
        <v>105</v>
      </c>
      <c r="BS41" t="s">
        <v>106</v>
      </c>
      <c r="BT41" t="s">
        <v>9</v>
      </c>
      <c r="BU41" t="s">
        <v>103</v>
      </c>
      <c r="BV41" t="s">
        <v>104</v>
      </c>
      <c r="BW41" t="s">
        <v>105</v>
      </c>
      <c r="BX41" t="s">
        <v>106</v>
      </c>
      <c r="BY41" t="s">
        <v>9</v>
      </c>
      <c r="BZ41" t="s">
        <v>103</v>
      </c>
      <c r="CA41" t="s">
        <v>104</v>
      </c>
      <c r="CB41" t="s">
        <v>105</v>
      </c>
      <c r="CC41" t="s">
        <v>106</v>
      </c>
      <c r="CD41" t="s">
        <v>9</v>
      </c>
      <c r="CE41" t="s">
        <v>103</v>
      </c>
      <c r="CF41" t="s">
        <v>104</v>
      </c>
      <c r="CG41" t="s">
        <v>105</v>
      </c>
      <c r="CH41" t="s">
        <v>106</v>
      </c>
      <c r="CI41" t="s">
        <v>9</v>
      </c>
      <c r="CJ41" t="s">
        <v>103</v>
      </c>
      <c r="CK41" t="s">
        <v>104</v>
      </c>
      <c r="CL41" t="s">
        <v>105</v>
      </c>
      <c r="CM41" t="s">
        <v>106</v>
      </c>
      <c r="CN41" t="s">
        <v>9</v>
      </c>
      <c r="CO41" t="s">
        <v>103</v>
      </c>
      <c r="CP41" t="s">
        <v>104</v>
      </c>
      <c r="CQ41" t="s">
        <v>105</v>
      </c>
      <c r="CR41" t="s">
        <v>106</v>
      </c>
      <c r="CS41" t="s">
        <v>9</v>
      </c>
      <c r="CT41" t="s">
        <v>103</v>
      </c>
      <c r="CU41" t="s">
        <v>104</v>
      </c>
      <c r="CV41" t="s">
        <v>105</v>
      </c>
      <c r="CW41" t="s">
        <v>106</v>
      </c>
      <c r="CX41" t="s">
        <v>9</v>
      </c>
      <c r="CY41" t="s">
        <v>103</v>
      </c>
      <c r="CZ41" t="s">
        <v>104</v>
      </c>
      <c r="DA41" t="s">
        <v>105</v>
      </c>
      <c r="DB41" t="s">
        <v>106</v>
      </c>
      <c r="DC41" t="s">
        <v>9</v>
      </c>
      <c r="DD41" t="s">
        <v>103</v>
      </c>
      <c r="DE41" t="s">
        <v>104</v>
      </c>
      <c r="DF41" t="s">
        <v>105</v>
      </c>
      <c r="DG41" t="s">
        <v>106</v>
      </c>
      <c r="DH41" t="s">
        <v>9</v>
      </c>
      <c r="DI41" t="s">
        <v>103</v>
      </c>
      <c r="DJ41" t="s">
        <v>104</v>
      </c>
      <c r="DK41" t="s">
        <v>105</v>
      </c>
      <c r="DL41" t="s">
        <v>106</v>
      </c>
      <c r="DM41" t="s">
        <v>9</v>
      </c>
      <c r="DN41" t="s">
        <v>103</v>
      </c>
      <c r="DO41" t="s">
        <v>104</v>
      </c>
      <c r="DP41" t="s">
        <v>105</v>
      </c>
      <c r="DQ41" t="s">
        <v>106</v>
      </c>
      <c r="DR41" t="s">
        <v>9</v>
      </c>
      <c r="DS41" t="s">
        <v>103</v>
      </c>
      <c r="DT41" t="s">
        <v>104</v>
      </c>
      <c r="DU41" t="s">
        <v>105</v>
      </c>
      <c r="DV41" t="s">
        <v>106</v>
      </c>
      <c r="DW41" t="s">
        <v>9</v>
      </c>
      <c r="DX41" t="s">
        <v>103</v>
      </c>
      <c r="DY41" t="s">
        <v>104</v>
      </c>
      <c r="DZ41" t="s">
        <v>105</v>
      </c>
      <c r="EA41" t="s">
        <v>106</v>
      </c>
      <c r="EB41" t="s">
        <v>9</v>
      </c>
      <c r="EC41" t="s">
        <v>103</v>
      </c>
      <c r="ED41" t="s">
        <v>104</v>
      </c>
      <c r="EE41" t="s">
        <v>105</v>
      </c>
      <c r="EF41" t="s">
        <v>106</v>
      </c>
      <c r="EG41" t="s">
        <v>9</v>
      </c>
      <c r="EH41" t="s">
        <v>103</v>
      </c>
      <c r="EI41" t="s">
        <v>104</v>
      </c>
      <c r="EJ41" t="s">
        <v>105</v>
      </c>
      <c r="EK41" t="s">
        <v>106</v>
      </c>
      <c r="EL41" t="s">
        <v>9</v>
      </c>
      <c r="EM41" t="s">
        <v>103</v>
      </c>
      <c r="EN41" t="s">
        <v>104</v>
      </c>
      <c r="EO41" t="s">
        <v>105</v>
      </c>
      <c r="EP41" t="s">
        <v>106</v>
      </c>
      <c r="EQ41" t="s">
        <v>9</v>
      </c>
      <c r="ER41" t="s">
        <v>103</v>
      </c>
      <c r="ES41" t="s">
        <v>104</v>
      </c>
      <c r="ET41" t="s">
        <v>105</v>
      </c>
      <c r="EU41" t="s">
        <v>106</v>
      </c>
      <c r="EV41" t="s">
        <v>9</v>
      </c>
      <c r="EW41" t="s">
        <v>103</v>
      </c>
      <c r="EX41" t="s">
        <v>104</v>
      </c>
      <c r="EY41" t="s">
        <v>105</v>
      </c>
      <c r="EZ41" t="s">
        <v>106</v>
      </c>
      <c r="FA41" t="s">
        <v>9</v>
      </c>
      <c r="FB41" t="s">
        <v>103</v>
      </c>
      <c r="FC41" t="s">
        <v>104</v>
      </c>
      <c r="FD41" t="s">
        <v>105</v>
      </c>
      <c r="FE41" t="s">
        <v>106</v>
      </c>
      <c r="FF41" t="s">
        <v>9</v>
      </c>
      <c r="FG41" t="s">
        <v>103</v>
      </c>
      <c r="FH41" t="s">
        <v>104</v>
      </c>
      <c r="FI41" t="s">
        <v>105</v>
      </c>
      <c r="FJ41" t="s">
        <v>106</v>
      </c>
      <c r="FK41" t="s">
        <v>9</v>
      </c>
      <c r="FL41" t="s">
        <v>103</v>
      </c>
      <c r="FM41" t="s">
        <v>104</v>
      </c>
      <c r="FN41" t="s">
        <v>105</v>
      </c>
      <c r="FO41" t="s">
        <v>106</v>
      </c>
      <c r="FP41" t="s">
        <v>9</v>
      </c>
      <c r="FQ41" t="s">
        <v>103</v>
      </c>
      <c r="FR41" t="s">
        <v>104</v>
      </c>
      <c r="FS41" t="s">
        <v>105</v>
      </c>
      <c r="FT41" t="s">
        <v>106</v>
      </c>
      <c r="FU41" t="s">
        <v>9</v>
      </c>
      <c r="FV41" t="s">
        <v>103</v>
      </c>
      <c r="FW41" t="s">
        <v>104</v>
      </c>
      <c r="FX41" t="s">
        <v>105</v>
      </c>
      <c r="FY41" t="s">
        <v>106</v>
      </c>
      <c r="FZ41" t="s">
        <v>9</v>
      </c>
      <c r="GA41" t="s">
        <v>103</v>
      </c>
      <c r="GB41" t="s">
        <v>104</v>
      </c>
      <c r="GC41" t="s">
        <v>105</v>
      </c>
      <c r="GD41" t="s">
        <v>106</v>
      </c>
      <c r="GE41" t="s">
        <v>9</v>
      </c>
      <c r="GF41" t="s">
        <v>103</v>
      </c>
      <c r="GG41" t="s">
        <v>104</v>
      </c>
      <c r="GH41" t="s">
        <v>105</v>
      </c>
      <c r="GI41" t="s">
        <v>106</v>
      </c>
      <c r="GJ41" t="s">
        <v>9</v>
      </c>
      <c r="GK41" t="s">
        <v>103</v>
      </c>
      <c r="GL41" t="s">
        <v>104</v>
      </c>
      <c r="GM41" t="s">
        <v>105</v>
      </c>
      <c r="GN41" t="s">
        <v>106</v>
      </c>
      <c r="GO41" t="s">
        <v>9</v>
      </c>
      <c r="GP41" t="s">
        <v>103</v>
      </c>
      <c r="GQ41" t="s">
        <v>104</v>
      </c>
      <c r="GR41" t="s">
        <v>105</v>
      </c>
      <c r="GS41" t="s">
        <v>106</v>
      </c>
      <c r="GT41" t="s">
        <v>9</v>
      </c>
      <c r="GU41" t="s">
        <v>103</v>
      </c>
      <c r="GV41" t="s">
        <v>104</v>
      </c>
      <c r="GW41" t="s">
        <v>105</v>
      </c>
      <c r="GX41" t="s">
        <v>106</v>
      </c>
      <c r="GY41" t="s">
        <v>9</v>
      </c>
      <c r="GZ41" t="s">
        <v>103</v>
      </c>
      <c r="HA41" t="s">
        <v>104</v>
      </c>
      <c r="HB41" t="s">
        <v>105</v>
      </c>
      <c r="HC41" t="s">
        <v>106</v>
      </c>
      <c r="HD41" t="s">
        <v>9</v>
      </c>
      <c r="HE41" t="s">
        <v>103</v>
      </c>
      <c r="HF41" t="s">
        <v>104</v>
      </c>
      <c r="HG41" t="s">
        <v>105</v>
      </c>
      <c r="HH41" t="s">
        <v>106</v>
      </c>
      <c r="HI41" t="s">
        <v>9</v>
      </c>
      <c r="HJ41" t="s">
        <v>103</v>
      </c>
      <c r="HK41" t="s">
        <v>104</v>
      </c>
      <c r="HL41" t="s">
        <v>105</v>
      </c>
      <c r="HM41" t="s">
        <v>106</v>
      </c>
      <c r="HN41" t="s">
        <v>9</v>
      </c>
      <c r="HO41" t="s">
        <v>103</v>
      </c>
      <c r="HP41" t="s">
        <v>104</v>
      </c>
      <c r="HQ41" t="s">
        <v>105</v>
      </c>
      <c r="HR41" t="s">
        <v>106</v>
      </c>
      <c r="HS41" t="s">
        <v>9</v>
      </c>
      <c r="HT41" t="s">
        <v>103</v>
      </c>
      <c r="HU41" t="s">
        <v>104</v>
      </c>
      <c r="HV41" t="s">
        <v>105</v>
      </c>
      <c r="HW41" t="s">
        <v>106</v>
      </c>
      <c r="HX41" t="s">
        <v>9</v>
      </c>
      <c r="HY41" t="s">
        <v>103</v>
      </c>
      <c r="HZ41" t="s">
        <v>104</v>
      </c>
      <c r="IA41" t="s">
        <v>105</v>
      </c>
      <c r="IB41" t="s">
        <v>106</v>
      </c>
      <c r="IC41" t="s">
        <v>9</v>
      </c>
      <c r="ID41" t="s">
        <v>103</v>
      </c>
      <c r="IE41" t="s">
        <v>104</v>
      </c>
      <c r="IF41" t="s">
        <v>105</v>
      </c>
      <c r="IG41" t="s">
        <v>106</v>
      </c>
      <c r="IH41" t="s">
        <v>9</v>
      </c>
    </row>
    <row r="42" spans="1:242" s="28" customFormat="1" x14ac:dyDescent="0.25">
      <c r="C42" s="28">
        <v>23619147.646677714</v>
      </c>
      <c r="D42" s="28">
        <v>6610895.7698435104</v>
      </c>
      <c r="E42" s="28">
        <v>0</v>
      </c>
      <c r="F42" s="28">
        <v>0</v>
      </c>
      <c r="G42" s="28">
        <v>0</v>
      </c>
      <c r="H42" s="28">
        <v>16880145.006250232</v>
      </c>
      <c r="I42" s="28">
        <v>474602.61745011929</v>
      </c>
      <c r="J42" s="28">
        <v>0</v>
      </c>
      <c r="K42" s="28">
        <v>0</v>
      </c>
      <c r="L42" s="28">
        <v>0</v>
      </c>
      <c r="M42" s="28">
        <v>742868.55903999996</v>
      </c>
      <c r="N42" s="28">
        <v>7072.3144099479996</v>
      </c>
      <c r="O42" s="28">
        <v>0</v>
      </c>
      <c r="P42" s="28">
        <v>0</v>
      </c>
      <c r="Q42" s="28">
        <v>0</v>
      </c>
      <c r="R42" s="28">
        <v>754122.34591999999</v>
      </c>
      <c r="S42" s="28">
        <v>17486.200361513998</v>
      </c>
      <c r="T42" s="28">
        <v>0</v>
      </c>
      <c r="U42" s="28">
        <v>0</v>
      </c>
      <c r="V42" s="28">
        <v>0</v>
      </c>
      <c r="W42" s="28">
        <v>2649994.0799951628</v>
      </c>
      <c r="X42" s="28">
        <v>142951.3498780439</v>
      </c>
      <c r="Y42" s="28">
        <v>0</v>
      </c>
      <c r="Z42" s="28">
        <v>0</v>
      </c>
      <c r="AA42" s="28">
        <v>0</v>
      </c>
      <c r="AB42" s="28">
        <v>29271.006860000001</v>
      </c>
      <c r="AC42" s="28">
        <v>737.65255999999999</v>
      </c>
      <c r="AD42" s="28">
        <v>0</v>
      </c>
      <c r="AE42" s="28">
        <v>0</v>
      </c>
      <c r="AF42" s="28">
        <v>0</v>
      </c>
      <c r="AG42" s="28">
        <v>10129.626060000001</v>
      </c>
      <c r="AH42" s="28">
        <v>227.91810798099999</v>
      </c>
      <c r="AI42" s="28">
        <v>0</v>
      </c>
      <c r="AJ42" s="28">
        <v>0</v>
      </c>
      <c r="AK42" s="28">
        <v>0</v>
      </c>
      <c r="AL42" s="28">
        <v>1285181.3103230731</v>
      </c>
      <c r="AM42" s="28">
        <v>978796.06642423279</v>
      </c>
      <c r="AN42" s="28">
        <v>0</v>
      </c>
      <c r="AO42" s="28">
        <v>0</v>
      </c>
      <c r="AP42" s="28">
        <v>0</v>
      </c>
      <c r="AQ42" s="28">
        <v>11651.5753</v>
      </c>
      <c r="AR42" s="28">
        <v>9358.3924299999999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28">
        <v>0</v>
      </c>
      <c r="BA42" s="28">
        <v>850001.4215292345</v>
      </c>
      <c r="BB42" s="28">
        <v>3588794.7214617948</v>
      </c>
      <c r="BC42" s="28">
        <v>0</v>
      </c>
      <c r="BD42" s="28">
        <v>0</v>
      </c>
      <c r="BE42" s="28">
        <v>0</v>
      </c>
      <c r="BF42" s="28">
        <v>580.34559999999999</v>
      </c>
      <c r="BG42" s="28">
        <v>2858.6080000000002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8">
        <v>0</v>
      </c>
      <c r="BO42" s="28">
        <v>0</v>
      </c>
      <c r="BP42" s="28">
        <v>564554.14058000001</v>
      </c>
      <c r="BQ42" s="28">
        <v>1207956.703246142</v>
      </c>
      <c r="BR42" s="28">
        <v>0</v>
      </c>
      <c r="BS42" s="28">
        <v>0</v>
      </c>
      <c r="BT42" s="28">
        <v>0</v>
      </c>
      <c r="BU42" s="28">
        <v>934681.89549000002</v>
      </c>
      <c r="BV42" s="28">
        <v>186531.69472249999</v>
      </c>
      <c r="BW42" s="28">
        <v>0</v>
      </c>
      <c r="BX42" s="28">
        <v>0</v>
      </c>
      <c r="BY42" s="28">
        <v>0</v>
      </c>
      <c r="BZ42" s="28">
        <v>16698.064320000001</v>
      </c>
      <c r="CA42" s="28">
        <v>0</v>
      </c>
      <c r="CB42" s="28">
        <v>0</v>
      </c>
      <c r="CC42" s="28">
        <v>0</v>
      </c>
      <c r="CD42" s="28">
        <v>0</v>
      </c>
      <c r="CE42" s="28">
        <v>640</v>
      </c>
      <c r="CF42" s="28">
        <v>0</v>
      </c>
      <c r="CG42" s="28">
        <v>0</v>
      </c>
      <c r="CH42" s="28">
        <v>0</v>
      </c>
      <c r="CI42" s="28">
        <v>0</v>
      </c>
      <c r="CJ42" s="28">
        <v>454589.79250999988</v>
      </c>
      <c r="CK42" s="28">
        <v>31262.616660679003</v>
      </c>
      <c r="CL42" s="28">
        <v>0</v>
      </c>
      <c r="CM42" s="28">
        <v>0</v>
      </c>
      <c r="CN42" s="28">
        <v>0</v>
      </c>
      <c r="CO42" s="28">
        <v>22991.512289999999</v>
      </c>
      <c r="CP42" s="28">
        <v>46.311742592000002</v>
      </c>
      <c r="CQ42" s="28">
        <v>0</v>
      </c>
      <c r="CR42" s="28">
        <v>0</v>
      </c>
      <c r="CS42" s="28">
        <v>0</v>
      </c>
      <c r="CT42" s="28">
        <v>43.902439999999999</v>
      </c>
      <c r="CU42" s="28">
        <v>0</v>
      </c>
      <c r="CV42" s="28">
        <v>0</v>
      </c>
      <c r="CW42" s="28">
        <v>0</v>
      </c>
      <c r="CX42" s="28">
        <v>0</v>
      </c>
      <c r="CY42" s="28">
        <v>5335640.194740748</v>
      </c>
      <c r="CZ42" s="28">
        <v>2384527.2048585485</v>
      </c>
      <c r="DA42" s="28">
        <v>0</v>
      </c>
      <c r="DB42" s="28">
        <v>627.52688999999998</v>
      </c>
      <c r="DC42" s="28">
        <v>0</v>
      </c>
      <c r="DD42" s="28">
        <v>1713834.0824207116</v>
      </c>
      <c r="DE42" s="28">
        <v>318197.88333259051</v>
      </c>
      <c r="DF42" s="28">
        <v>0</v>
      </c>
      <c r="DG42" s="28">
        <v>0</v>
      </c>
      <c r="DH42" s="28">
        <v>0</v>
      </c>
      <c r="DI42" s="28">
        <v>526754.66431003599</v>
      </c>
      <c r="DJ42" s="28">
        <v>113007.03796488928</v>
      </c>
      <c r="DK42" s="28">
        <v>0</v>
      </c>
      <c r="DL42" s="28">
        <v>0</v>
      </c>
      <c r="DM42" s="28">
        <v>0</v>
      </c>
      <c r="DN42" s="28">
        <v>111821.58895999999</v>
      </c>
      <c r="DO42" s="28">
        <v>97287.490058536001</v>
      </c>
      <c r="DP42" s="28">
        <v>0</v>
      </c>
      <c r="DQ42" s="28">
        <v>0</v>
      </c>
      <c r="DR42" s="28">
        <v>0</v>
      </c>
      <c r="DS42" s="28">
        <v>149037.27609</v>
      </c>
      <c r="DT42" s="28">
        <v>188746.87623192699</v>
      </c>
      <c r="DU42" s="28">
        <v>0</v>
      </c>
      <c r="DV42" s="28">
        <v>0</v>
      </c>
      <c r="DW42" s="28">
        <v>0</v>
      </c>
      <c r="DX42" s="28">
        <v>312523.89419000002</v>
      </c>
      <c r="DY42" s="28">
        <v>326497.56647453201</v>
      </c>
      <c r="DZ42" s="28">
        <v>0</v>
      </c>
      <c r="EA42" s="28">
        <v>627.52688999999998</v>
      </c>
      <c r="EB42" s="28">
        <v>0</v>
      </c>
      <c r="EC42" s="28">
        <v>188194.81366000001</v>
      </c>
      <c r="ED42" s="28">
        <v>248657.38075200201</v>
      </c>
      <c r="EE42" s="28">
        <v>0</v>
      </c>
      <c r="EF42" s="28">
        <v>0</v>
      </c>
      <c r="EG42" s="28">
        <v>0</v>
      </c>
      <c r="EH42" s="28">
        <v>174375.32402</v>
      </c>
      <c r="EI42" s="28">
        <v>5297.7430472610004</v>
      </c>
      <c r="EJ42" s="28">
        <v>0</v>
      </c>
      <c r="EK42" s="28">
        <v>0</v>
      </c>
      <c r="EL42" s="28">
        <v>0</v>
      </c>
      <c r="EM42" s="28">
        <v>138515.02197</v>
      </c>
      <c r="EN42" s="28">
        <v>56661.167159999997</v>
      </c>
      <c r="EO42" s="28">
        <v>0</v>
      </c>
      <c r="EP42" s="28">
        <v>0</v>
      </c>
      <c r="EQ42" s="28">
        <v>0</v>
      </c>
      <c r="ER42" s="28">
        <v>234641.76878000001</v>
      </c>
      <c r="ES42" s="28">
        <v>262604.70807562931</v>
      </c>
      <c r="ET42" s="28">
        <v>0</v>
      </c>
      <c r="EU42" s="28">
        <v>0</v>
      </c>
      <c r="EV42" s="28">
        <v>0</v>
      </c>
      <c r="EW42" s="28">
        <v>23873.81812</v>
      </c>
      <c r="EX42" s="28">
        <v>4236.6786780000002</v>
      </c>
      <c r="EY42" s="28">
        <v>0</v>
      </c>
      <c r="EZ42" s="28">
        <v>0</v>
      </c>
      <c r="FA42" s="28">
        <v>0</v>
      </c>
      <c r="FB42" s="28">
        <v>3391.9941399999998</v>
      </c>
      <c r="FC42" s="28">
        <v>66.394999999999996</v>
      </c>
      <c r="FD42" s="28">
        <v>0</v>
      </c>
      <c r="FE42" s="28">
        <v>0</v>
      </c>
      <c r="FF42" s="28">
        <v>0</v>
      </c>
      <c r="FG42" s="28">
        <v>90951.738320000004</v>
      </c>
      <c r="FH42" s="28">
        <v>8454.5497672000001</v>
      </c>
      <c r="FI42" s="28">
        <v>0</v>
      </c>
      <c r="FJ42" s="28">
        <v>0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0</v>
      </c>
      <c r="FQ42" s="28">
        <v>3822.6685499999999</v>
      </c>
      <c r="FR42" s="28">
        <v>155.68938</v>
      </c>
      <c r="FS42" s="28">
        <v>0</v>
      </c>
      <c r="FT42" s="28">
        <v>0</v>
      </c>
      <c r="FU42" s="28">
        <v>0</v>
      </c>
      <c r="FV42" s="28">
        <v>1663901.5412099999</v>
      </c>
      <c r="FW42" s="28">
        <v>754656.03893598088</v>
      </c>
      <c r="FX42" s="28">
        <v>0</v>
      </c>
      <c r="FY42" s="28">
        <v>0</v>
      </c>
      <c r="FZ42" s="28">
        <v>0</v>
      </c>
      <c r="GA42" s="28">
        <v>281501.09327000001</v>
      </c>
      <c r="GB42" s="28">
        <v>53248.17154750081</v>
      </c>
      <c r="GC42" s="28">
        <v>0</v>
      </c>
      <c r="GD42" s="28">
        <v>0</v>
      </c>
      <c r="GE42" s="28">
        <v>0</v>
      </c>
      <c r="GF42" s="28">
        <v>221910.70320008171</v>
      </c>
      <c r="GG42" s="28">
        <v>46052.866213636808</v>
      </c>
      <c r="GH42" s="28">
        <v>0</v>
      </c>
      <c r="GI42" s="28">
        <v>0</v>
      </c>
      <c r="GJ42" s="28">
        <v>0</v>
      </c>
      <c r="GK42" s="28">
        <v>11996.002489918268</v>
      </c>
      <c r="GL42" s="28">
        <v>4952.675200826</v>
      </c>
      <c r="GM42" s="28">
        <v>0</v>
      </c>
      <c r="GN42" s="28">
        <v>0</v>
      </c>
      <c r="GO42" s="28">
        <v>0</v>
      </c>
      <c r="GP42" s="28">
        <v>47594.387580000002</v>
      </c>
      <c r="GQ42" s="28">
        <v>2242.6301330379997</v>
      </c>
      <c r="GR42" s="28">
        <v>0</v>
      </c>
      <c r="GS42" s="28">
        <v>0</v>
      </c>
      <c r="GT42" s="28">
        <v>0</v>
      </c>
      <c r="GU42" s="28">
        <v>182363.15810999999</v>
      </c>
      <c r="GV42" s="28">
        <v>349746.26582928101</v>
      </c>
      <c r="GW42" s="28">
        <v>0</v>
      </c>
      <c r="GX42" s="28">
        <v>0</v>
      </c>
      <c r="GY42" s="28">
        <v>0</v>
      </c>
      <c r="GZ42" s="28">
        <v>45248.633540000003</v>
      </c>
      <c r="HA42" s="28">
        <v>104907.369356843</v>
      </c>
      <c r="HB42" s="28">
        <v>0</v>
      </c>
      <c r="HC42" s="28">
        <v>0</v>
      </c>
      <c r="HD42" s="28">
        <v>0</v>
      </c>
      <c r="HE42" s="28">
        <v>71036.524609999993</v>
      </c>
      <c r="HF42" s="28">
        <v>95356.775727037995</v>
      </c>
      <c r="HG42" s="28">
        <v>0</v>
      </c>
      <c r="HH42" s="28">
        <v>0</v>
      </c>
      <c r="HI42" s="28">
        <v>0</v>
      </c>
      <c r="HJ42" s="28">
        <v>66077.999960000001</v>
      </c>
      <c r="HK42" s="28">
        <v>149482.1207454</v>
      </c>
      <c r="HL42" s="28">
        <v>0</v>
      </c>
      <c r="HM42" s="28">
        <v>0</v>
      </c>
      <c r="HN42" s="28">
        <v>0</v>
      </c>
      <c r="HO42" s="28">
        <v>112020.80446</v>
      </c>
      <c r="HP42" s="28">
        <v>27966.071300526</v>
      </c>
      <c r="HQ42" s="28">
        <v>0</v>
      </c>
      <c r="HR42" s="28">
        <v>0</v>
      </c>
      <c r="HS42" s="28">
        <v>0</v>
      </c>
      <c r="HT42" s="28">
        <v>29530672.897258449</v>
      </c>
      <c r="HU42" s="28">
        <v>9426383.483379364</v>
      </c>
      <c r="HV42" s="28">
        <v>0</v>
      </c>
      <c r="HW42" s="28">
        <v>627.52688999999998</v>
      </c>
      <c r="HX42" s="28">
        <v>0</v>
      </c>
      <c r="HY42" s="28">
        <v>7515</v>
      </c>
      <c r="HZ42" s="28">
        <v>65207.06</v>
      </c>
      <c r="IA42" s="28">
        <v>0</v>
      </c>
      <c r="IB42" s="28">
        <v>0</v>
      </c>
      <c r="IC42" s="28">
        <v>0</v>
      </c>
      <c r="ID42" s="28">
        <v>29538187.897258449</v>
      </c>
      <c r="IE42" s="28">
        <v>9491590.5433793627</v>
      </c>
      <c r="IF42" s="28">
        <v>0</v>
      </c>
      <c r="IG42" s="28">
        <v>627.52688999999998</v>
      </c>
      <c r="IH42" s="28">
        <v>0</v>
      </c>
    </row>
    <row r="44" spans="1:242" ht="21" x14ac:dyDescent="0.35">
      <c r="B44" s="25" t="s">
        <v>142</v>
      </c>
      <c r="C44" t="s">
        <v>107</v>
      </c>
      <c r="F44" t="s">
        <v>3</v>
      </c>
      <c r="I44" t="s">
        <v>148</v>
      </c>
      <c r="L44" t="s">
        <v>149</v>
      </c>
      <c r="O44" t="s">
        <v>108</v>
      </c>
      <c r="R44" t="s">
        <v>150</v>
      </c>
      <c r="U44" t="s">
        <v>151</v>
      </c>
      <c r="X44" t="s">
        <v>109</v>
      </c>
      <c r="AA44" t="s">
        <v>152</v>
      </c>
      <c r="AD44" t="s">
        <v>153</v>
      </c>
      <c r="AG44" t="s">
        <v>81</v>
      </c>
      <c r="AJ44" t="s">
        <v>154</v>
      </c>
      <c r="AM44" t="s">
        <v>155</v>
      </c>
      <c r="AP44" t="s">
        <v>82</v>
      </c>
      <c r="AS44" t="s">
        <v>8</v>
      </c>
      <c r="AV44" t="s">
        <v>156</v>
      </c>
      <c r="AY44" t="s">
        <v>157</v>
      </c>
      <c r="BB44" t="s">
        <v>9</v>
      </c>
      <c r="BE44" t="s">
        <v>158</v>
      </c>
      <c r="BH44" t="s">
        <v>159</v>
      </c>
      <c r="BK44" t="s">
        <v>73</v>
      </c>
      <c r="BN44" t="s">
        <v>110</v>
      </c>
      <c r="BQ44" t="s">
        <v>86</v>
      </c>
      <c r="BT44" t="s">
        <v>87</v>
      </c>
      <c r="BW44" t="s">
        <v>14</v>
      </c>
      <c r="BZ44" t="s">
        <v>111</v>
      </c>
      <c r="CC44" t="s">
        <v>112</v>
      </c>
      <c r="CF44" t="s">
        <v>91</v>
      </c>
      <c r="CI44" t="s">
        <v>92</v>
      </c>
      <c r="CL44" t="s">
        <v>93</v>
      </c>
      <c r="CO44" t="s">
        <v>165</v>
      </c>
      <c r="CR44" t="s">
        <v>164</v>
      </c>
      <c r="CU44" t="s">
        <v>75</v>
      </c>
      <c r="CX44" t="s">
        <v>76</v>
      </c>
      <c r="DA44" t="s">
        <v>77</v>
      </c>
      <c r="DD44" t="s">
        <v>94</v>
      </c>
      <c r="DG44" t="s">
        <v>113</v>
      </c>
      <c r="DJ44" t="s">
        <v>96</v>
      </c>
      <c r="DM44" t="s">
        <v>22</v>
      </c>
      <c r="DP44" t="s">
        <v>97</v>
      </c>
      <c r="DS44" t="s">
        <v>114</v>
      </c>
      <c r="DV44" t="s">
        <v>24</v>
      </c>
      <c r="DY44" t="s">
        <v>25</v>
      </c>
      <c r="EB44" t="s">
        <v>26</v>
      </c>
      <c r="EE44" t="s">
        <v>99</v>
      </c>
      <c r="EH44" t="s">
        <v>100</v>
      </c>
      <c r="EK44" t="s">
        <v>101</v>
      </c>
      <c r="EN44" t="s">
        <v>115</v>
      </c>
    </row>
    <row r="45" spans="1:242" x14ac:dyDescent="0.25">
      <c r="B45" t="str">
        <f>kw_data</f>
        <v>1Q-2Q.2026</v>
      </c>
      <c r="C45" t="s">
        <v>116</v>
      </c>
      <c r="D45" t="s">
        <v>117</v>
      </c>
      <c r="E45" t="s">
        <v>118</v>
      </c>
      <c r="F45" t="s">
        <v>116</v>
      </c>
      <c r="G45" t="s">
        <v>117</v>
      </c>
      <c r="H45" t="s">
        <v>118</v>
      </c>
      <c r="I45" t="s">
        <v>116</v>
      </c>
      <c r="J45" t="s">
        <v>117</v>
      </c>
      <c r="K45" t="s">
        <v>118</v>
      </c>
      <c r="L45" t="s">
        <v>116</v>
      </c>
      <c r="M45" t="s">
        <v>117</v>
      </c>
      <c r="N45" t="s">
        <v>118</v>
      </c>
      <c r="O45" t="s">
        <v>116</v>
      </c>
      <c r="P45" t="s">
        <v>117</v>
      </c>
      <c r="Q45" t="s">
        <v>118</v>
      </c>
      <c r="R45" t="s">
        <v>116</v>
      </c>
      <c r="S45" t="s">
        <v>117</v>
      </c>
      <c r="T45" t="s">
        <v>118</v>
      </c>
      <c r="U45" t="s">
        <v>116</v>
      </c>
      <c r="V45" t="s">
        <v>117</v>
      </c>
      <c r="W45" t="s">
        <v>118</v>
      </c>
      <c r="X45" t="s">
        <v>116</v>
      </c>
      <c r="Y45" t="s">
        <v>117</v>
      </c>
      <c r="Z45" t="s">
        <v>118</v>
      </c>
      <c r="AA45" t="s">
        <v>116</v>
      </c>
      <c r="AB45" t="s">
        <v>117</v>
      </c>
      <c r="AC45" t="s">
        <v>118</v>
      </c>
      <c r="AD45" t="s">
        <v>116</v>
      </c>
      <c r="AE45" t="s">
        <v>117</v>
      </c>
      <c r="AF45" t="s">
        <v>118</v>
      </c>
      <c r="AG45" t="s">
        <v>116</v>
      </c>
      <c r="AH45" t="s">
        <v>117</v>
      </c>
      <c r="AI45" t="s">
        <v>118</v>
      </c>
      <c r="AJ45" t="s">
        <v>116</v>
      </c>
      <c r="AK45" t="s">
        <v>117</v>
      </c>
      <c r="AL45" t="s">
        <v>118</v>
      </c>
      <c r="AM45" t="s">
        <v>116</v>
      </c>
      <c r="AN45" t="s">
        <v>117</v>
      </c>
      <c r="AO45" t="s">
        <v>118</v>
      </c>
      <c r="AP45" t="s">
        <v>116</v>
      </c>
      <c r="AQ45" t="s">
        <v>117</v>
      </c>
      <c r="AR45" t="s">
        <v>118</v>
      </c>
      <c r="AS45" t="s">
        <v>116</v>
      </c>
      <c r="AT45" t="s">
        <v>117</v>
      </c>
      <c r="AU45" t="s">
        <v>118</v>
      </c>
      <c r="AV45" t="s">
        <v>116</v>
      </c>
      <c r="AW45" t="s">
        <v>117</v>
      </c>
      <c r="AX45" t="s">
        <v>118</v>
      </c>
      <c r="AY45" t="s">
        <v>116</v>
      </c>
      <c r="AZ45" t="s">
        <v>117</v>
      </c>
      <c r="BA45" t="s">
        <v>118</v>
      </c>
      <c r="BB45" t="s">
        <v>116</v>
      </c>
      <c r="BC45" t="s">
        <v>117</v>
      </c>
      <c r="BD45" t="s">
        <v>118</v>
      </c>
      <c r="BE45" t="s">
        <v>116</v>
      </c>
      <c r="BF45" t="s">
        <v>117</v>
      </c>
      <c r="BG45" t="s">
        <v>118</v>
      </c>
      <c r="BH45" t="s">
        <v>116</v>
      </c>
      <c r="BI45" t="s">
        <v>117</v>
      </c>
      <c r="BJ45" t="s">
        <v>118</v>
      </c>
      <c r="BK45" t="s">
        <v>116</v>
      </c>
      <c r="BL45" t="s">
        <v>117</v>
      </c>
      <c r="BM45" t="s">
        <v>118</v>
      </c>
      <c r="BN45" t="s">
        <v>116</v>
      </c>
      <c r="BO45" t="s">
        <v>117</v>
      </c>
      <c r="BP45" t="s">
        <v>118</v>
      </c>
      <c r="BQ45" t="s">
        <v>116</v>
      </c>
      <c r="BR45" t="s">
        <v>117</v>
      </c>
      <c r="BS45" t="s">
        <v>118</v>
      </c>
      <c r="BT45" t="s">
        <v>116</v>
      </c>
      <c r="BU45" t="s">
        <v>117</v>
      </c>
      <c r="BV45" t="s">
        <v>118</v>
      </c>
      <c r="BW45" t="s">
        <v>116</v>
      </c>
      <c r="BX45" t="s">
        <v>117</v>
      </c>
      <c r="BY45" t="s">
        <v>118</v>
      </c>
      <c r="BZ45" t="s">
        <v>116</v>
      </c>
      <c r="CA45" t="s">
        <v>117</v>
      </c>
      <c r="CB45" t="s">
        <v>118</v>
      </c>
      <c r="CC45" t="s">
        <v>116</v>
      </c>
      <c r="CD45" t="s">
        <v>117</v>
      </c>
      <c r="CE45" t="s">
        <v>118</v>
      </c>
      <c r="CF45" t="s">
        <v>116</v>
      </c>
      <c r="CG45" t="s">
        <v>117</v>
      </c>
      <c r="CH45" t="s">
        <v>118</v>
      </c>
      <c r="CI45" t="s">
        <v>116</v>
      </c>
      <c r="CJ45" t="s">
        <v>117</v>
      </c>
      <c r="CK45" t="s">
        <v>118</v>
      </c>
      <c r="CL45" t="s">
        <v>116</v>
      </c>
      <c r="CM45" t="s">
        <v>117</v>
      </c>
      <c r="CN45" t="s">
        <v>118</v>
      </c>
      <c r="CO45" t="s">
        <v>116</v>
      </c>
      <c r="CP45" t="s">
        <v>117</v>
      </c>
      <c r="CQ45" t="s">
        <v>118</v>
      </c>
      <c r="CR45" t="s">
        <v>116</v>
      </c>
      <c r="CS45" t="s">
        <v>117</v>
      </c>
      <c r="CT45" t="s">
        <v>118</v>
      </c>
      <c r="CU45" t="s">
        <v>116</v>
      </c>
      <c r="CV45" t="s">
        <v>117</v>
      </c>
      <c r="CW45" t="s">
        <v>118</v>
      </c>
      <c r="CX45" t="s">
        <v>116</v>
      </c>
      <c r="CY45" t="s">
        <v>117</v>
      </c>
      <c r="CZ45" t="s">
        <v>118</v>
      </c>
      <c r="DA45" t="s">
        <v>116</v>
      </c>
      <c r="DB45" t="s">
        <v>117</v>
      </c>
      <c r="DC45" t="s">
        <v>118</v>
      </c>
      <c r="DD45" t="s">
        <v>116</v>
      </c>
      <c r="DE45" t="s">
        <v>117</v>
      </c>
      <c r="DF45" t="s">
        <v>118</v>
      </c>
      <c r="DG45" t="s">
        <v>116</v>
      </c>
      <c r="DH45" t="s">
        <v>117</v>
      </c>
      <c r="DI45" t="s">
        <v>118</v>
      </c>
      <c r="DJ45" t="s">
        <v>116</v>
      </c>
      <c r="DK45" t="s">
        <v>117</v>
      </c>
      <c r="DL45" t="s">
        <v>118</v>
      </c>
      <c r="DM45" t="s">
        <v>116</v>
      </c>
      <c r="DN45" t="s">
        <v>117</v>
      </c>
      <c r="DO45" t="s">
        <v>118</v>
      </c>
      <c r="DP45" t="s">
        <v>116</v>
      </c>
      <c r="DQ45" t="s">
        <v>117</v>
      </c>
      <c r="DR45" t="s">
        <v>118</v>
      </c>
      <c r="DS45" t="s">
        <v>116</v>
      </c>
      <c r="DT45" t="s">
        <v>117</v>
      </c>
      <c r="DU45" t="s">
        <v>118</v>
      </c>
      <c r="DV45" t="s">
        <v>116</v>
      </c>
      <c r="DW45" t="s">
        <v>117</v>
      </c>
      <c r="DX45" t="s">
        <v>118</v>
      </c>
      <c r="DY45" t="s">
        <v>116</v>
      </c>
      <c r="DZ45" t="s">
        <v>117</v>
      </c>
      <c r="EA45" t="s">
        <v>118</v>
      </c>
      <c r="EB45" t="s">
        <v>116</v>
      </c>
      <c r="EC45" t="s">
        <v>117</v>
      </c>
      <c r="ED45" t="s">
        <v>118</v>
      </c>
      <c r="EE45" t="s">
        <v>116</v>
      </c>
      <c r="EF45" t="s">
        <v>117</v>
      </c>
      <c r="EG45" t="s">
        <v>118</v>
      </c>
      <c r="EH45" t="s">
        <v>116</v>
      </c>
      <c r="EI45" t="s">
        <v>117</v>
      </c>
      <c r="EJ45" t="s">
        <v>118</v>
      </c>
      <c r="EK45" t="s">
        <v>116</v>
      </c>
      <c r="EL45" t="s">
        <v>117</v>
      </c>
      <c r="EM45" t="s">
        <v>118</v>
      </c>
      <c r="EN45" t="s">
        <v>116</v>
      </c>
      <c r="EO45" t="s">
        <v>117</v>
      </c>
      <c r="EP45" t="s">
        <v>118</v>
      </c>
    </row>
    <row r="46" spans="1:242" s="28" customFormat="1" x14ac:dyDescent="0.25">
      <c r="B46" s="28" t="s">
        <v>144</v>
      </c>
      <c r="C46" s="28">
        <v>3796570.7506342437</v>
      </c>
      <c r="D46" s="28">
        <v>24571034.973442908</v>
      </c>
      <c r="E46" s="28">
        <v>1862437.6914440596</v>
      </c>
      <c r="F46" s="28">
        <v>2561642.6758627458</v>
      </c>
      <c r="G46" s="28">
        <v>14457522.874804681</v>
      </c>
      <c r="H46" s="28">
        <v>335582.07303291798</v>
      </c>
      <c r="I46" s="28">
        <v>51520.671690000003</v>
      </c>
      <c r="J46" s="28">
        <v>631792.23804868199</v>
      </c>
      <c r="K46" s="28">
        <v>2736.8337212659999</v>
      </c>
      <c r="L46" s="28">
        <v>20685.143781514002</v>
      </c>
      <c r="M46" s="28">
        <v>403388.58848999999</v>
      </c>
      <c r="N46" s="28">
        <v>12109.61939</v>
      </c>
      <c r="O46" s="28">
        <v>624884.09375756315</v>
      </c>
      <c r="P46" s="28">
        <v>2089863.7380656439</v>
      </c>
      <c r="Q46" s="28">
        <v>78197.599050000004</v>
      </c>
      <c r="R46" s="28">
        <v>5059.92551</v>
      </c>
      <c r="S46" s="28">
        <v>22130.192910000002</v>
      </c>
      <c r="T46" s="28">
        <v>0</v>
      </c>
      <c r="U46" s="28">
        <v>206.21892798100001</v>
      </c>
      <c r="V46" s="28">
        <v>7865.3852399999996</v>
      </c>
      <c r="W46" s="28">
        <v>0</v>
      </c>
      <c r="X46" s="28">
        <v>35272.335421402</v>
      </c>
      <c r="Y46" s="28">
        <v>1865498.041837404</v>
      </c>
      <c r="Z46" s="28">
        <v>363206.99848850002</v>
      </c>
      <c r="AA46" s="28">
        <v>101.64309</v>
      </c>
      <c r="AB46" s="28">
        <v>17932.413049999999</v>
      </c>
      <c r="AC46" s="28">
        <v>2439.36159</v>
      </c>
      <c r="AD46" s="28">
        <v>0</v>
      </c>
      <c r="AE46" s="28">
        <v>0</v>
      </c>
      <c r="AF46" s="28">
        <v>0</v>
      </c>
      <c r="AG46" s="28">
        <v>98264.610845493997</v>
      </c>
      <c r="AH46" s="28">
        <v>4147805.8139641918</v>
      </c>
      <c r="AI46" s="28">
        <v>192725.7181813416</v>
      </c>
      <c r="AJ46" s="28">
        <v>0</v>
      </c>
      <c r="AK46" s="28">
        <v>1341.2236</v>
      </c>
      <c r="AL46" s="28">
        <v>0</v>
      </c>
      <c r="AM46" s="28">
        <v>0</v>
      </c>
      <c r="AN46" s="28">
        <v>0</v>
      </c>
      <c r="AO46" s="28">
        <v>0</v>
      </c>
      <c r="AP46" s="28">
        <v>254401.74939444699</v>
      </c>
      <c r="AQ46" s="28">
        <v>1419137.8958128949</v>
      </c>
      <c r="AR46" s="28">
        <v>98971.198618800001</v>
      </c>
      <c r="AS46" s="28">
        <v>4840.4083499999997</v>
      </c>
      <c r="AT46" s="28">
        <v>409475.23680999997</v>
      </c>
      <c r="AU46" s="28">
        <v>706897.9450525</v>
      </c>
      <c r="AV46" s="28">
        <v>0</v>
      </c>
      <c r="AW46" s="28">
        <v>11898.064319999999</v>
      </c>
      <c r="AX46" s="28">
        <v>4800</v>
      </c>
      <c r="AY46" s="28">
        <v>0</v>
      </c>
      <c r="AZ46" s="28">
        <v>640</v>
      </c>
      <c r="BA46" s="28">
        <v>0</v>
      </c>
      <c r="BB46" s="28">
        <v>217264.87700259199</v>
      </c>
      <c r="BC46" s="28">
        <v>181731.37214808699</v>
      </c>
      <c r="BD46" s="28">
        <v>86856.159020000006</v>
      </c>
      <c r="BE46" s="28">
        <v>8781.8640325920005</v>
      </c>
      <c r="BF46" s="28">
        <v>490</v>
      </c>
      <c r="BG46" s="28">
        <v>0</v>
      </c>
      <c r="BH46" s="28">
        <v>43.902439999999999</v>
      </c>
      <c r="BI46" s="28">
        <v>0</v>
      </c>
      <c r="BJ46" s="28">
        <v>0</v>
      </c>
      <c r="BK46" s="28">
        <v>856176.66663971124</v>
      </c>
      <c r="BL46" s="28">
        <v>4036897.3061292926</v>
      </c>
      <c r="BM46" s="28">
        <v>2827720.9537202907</v>
      </c>
      <c r="BN46" s="28">
        <v>130732.73560441786</v>
      </c>
      <c r="BO46" s="28">
        <v>1458534.0752793865</v>
      </c>
      <c r="BP46" s="28">
        <v>442765.15486949781</v>
      </c>
      <c r="BQ46" s="28">
        <v>57245.295595946998</v>
      </c>
      <c r="BR46" s="28">
        <v>377297.9730681802</v>
      </c>
      <c r="BS46" s="28">
        <v>205218.43361079801</v>
      </c>
      <c r="BT46" s="28">
        <v>18702.838530000001</v>
      </c>
      <c r="BU46" s="28">
        <v>78773.605838535994</v>
      </c>
      <c r="BV46" s="28">
        <v>111632.63365</v>
      </c>
      <c r="BW46" s="28">
        <v>11641.165593776001</v>
      </c>
      <c r="BX46" s="28">
        <v>145848.48099308499</v>
      </c>
      <c r="BY46" s="28">
        <v>180294.50573506599</v>
      </c>
      <c r="BZ46" s="28">
        <v>28870.88879474</v>
      </c>
      <c r="CA46" s="28">
        <v>300788.13590649201</v>
      </c>
      <c r="CB46" s="28">
        <v>309989.96285329998</v>
      </c>
      <c r="CC46" s="28">
        <v>37653.371675718001</v>
      </c>
      <c r="CD46" s="28">
        <v>123910.54669622</v>
      </c>
      <c r="CE46" s="28">
        <v>275288.276040064</v>
      </c>
      <c r="CF46" s="28">
        <v>65961.480920000002</v>
      </c>
      <c r="CG46" s="28">
        <v>93741.859977261003</v>
      </c>
      <c r="CH46" s="28">
        <v>19969.726170000002</v>
      </c>
      <c r="CI46" s="28">
        <v>48862.664920000003</v>
      </c>
      <c r="CJ46" s="28">
        <v>68264.659639999998</v>
      </c>
      <c r="CK46" s="28">
        <v>78048.863570000001</v>
      </c>
      <c r="CL46" s="28">
        <v>123715.19460279901</v>
      </c>
      <c r="CM46" s="28">
        <v>308436.19674194034</v>
      </c>
      <c r="CN46" s="28">
        <v>65095.086510890003</v>
      </c>
      <c r="CO46" s="28">
        <v>3874.7611700000002</v>
      </c>
      <c r="CP46" s="28">
        <v>7251.9614199999996</v>
      </c>
      <c r="CQ46" s="28">
        <v>16983.775207999999</v>
      </c>
      <c r="CR46" s="28">
        <v>1238.2080000000001</v>
      </c>
      <c r="CS46" s="28">
        <v>2220.1811400000001</v>
      </c>
      <c r="CT46" s="28">
        <v>0</v>
      </c>
      <c r="CU46" s="28">
        <v>14604.060057219</v>
      </c>
      <c r="CV46" s="28">
        <v>24920.672234851001</v>
      </c>
      <c r="CW46" s="28">
        <v>59881.55579513</v>
      </c>
      <c r="CX46" s="28">
        <v>0</v>
      </c>
      <c r="CY46" s="28">
        <v>0</v>
      </c>
      <c r="CZ46" s="28">
        <v>0</v>
      </c>
      <c r="DA46" s="28">
        <v>543.32848000000001</v>
      </c>
      <c r="DB46" s="28">
        <v>3435.02945</v>
      </c>
      <c r="DC46" s="28">
        <v>0</v>
      </c>
      <c r="DD46" s="28">
        <v>312530.67269509443</v>
      </c>
      <c r="DE46" s="28">
        <v>1043473.9277433417</v>
      </c>
      <c r="DF46" s="28">
        <v>1062552.9797075449</v>
      </c>
      <c r="DG46" s="28">
        <v>96006.677445234993</v>
      </c>
      <c r="DH46" s="28">
        <v>127734.03776740481</v>
      </c>
      <c r="DI46" s="28">
        <v>111008.548604861</v>
      </c>
      <c r="DJ46" s="28">
        <v>75378.958620510733</v>
      </c>
      <c r="DK46" s="28">
        <v>95693.862994546798</v>
      </c>
      <c r="DL46" s="28">
        <v>96890.746798660999</v>
      </c>
      <c r="DM46" s="28">
        <v>4321.1867247242672</v>
      </c>
      <c r="DN46" s="28">
        <v>11354.37874982</v>
      </c>
      <c r="DO46" s="28">
        <v>1273.1122161999999</v>
      </c>
      <c r="DP46" s="28">
        <v>16306.5321</v>
      </c>
      <c r="DQ46" s="28">
        <v>20685.796023038001</v>
      </c>
      <c r="DR46" s="28">
        <v>12844.68959</v>
      </c>
      <c r="DS46" s="28">
        <v>10494.62225</v>
      </c>
      <c r="DT46" s="28">
        <v>61010.570916915</v>
      </c>
      <c r="DU46" s="28">
        <v>460604.23077236599</v>
      </c>
      <c r="DV46" s="28">
        <v>1441.79096</v>
      </c>
      <c r="DW46" s="28">
        <v>13372.857010490001</v>
      </c>
      <c r="DX46" s="28">
        <v>135341.354926353</v>
      </c>
      <c r="DY46" s="28">
        <v>7229.7493299999996</v>
      </c>
      <c r="DZ46" s="28">
        <v>32847.993306425</v>
      </c>
      <c r="EA46" s="28">
        <v>126315.557700613</v>
      </c>
      <c r="EB46" s="28">
        <v>1823.08196</v>
      </c>
      <c r="EC46" s="28">
        <v>14789.720600000001</v>
      </c>
      <c r="ED46" s="28">
        <v>198947.3181454</v>
      </c>
      <c r="EE46" s="28">
        <v>26811.969189015999</v>
      </c>
      <c r="EF46" s="28">
        <v>53551.466587274997</v>
      </c>
      <c r="EG46" s="28">
        <v>59623.439984235003</v>
      </c>
      <c r="EH46" s="28">
        <v>4786060.6861582063</v>
      </c>
      <c r="EI46" s="28">
        <v>28850228.354843803</v>
      </c>
      <c r="EJ46" s="28">
        <v>5321394.8645258117</v>
      </c>
      <c r="EK46" s="28">
        <v>240</v>
      </c>
      <c r="EL46" s="28">
        <v>0</v>
      </c>
      <c r="EM46" s="28">
        <v>72482.06</v>
      </c>
      <c r="EN46" s="28">
        <v>4786300.6861582063</v>
      </c>
      <c r="EO46" s="28">
        <v>28850228.354843803</v>
      </c>
      <c r="EP46" s="28">
        <v>5393876.9245258123</v>
      </c>
    </row>
    <row r="48" spans="1:242" s="1" customFormat="1" ht="20.25" customHeight="1" x14ac:dyDescent="0.35">
      <c r="A48" s="41"/>
      <c r="B48" s="25"/>
      <c r="C48" s="39" t="s">
        <v>107</v>
      </c>
      <c r="D48" s="39"/>
      <c r="E48" s="39"/>
      <c r="F48" s="39"/>
      <c r="G48" s="39"/>
      <c r="H48" s="39" t="s">
        <v>119</v>
      </c>
      <c r="I48" s="39"/>
      <c r="J48" s="39"/>
      <c r="K48" s="39"/>
      <c r="L48" s="39"/>
      <c r="M48" s="39" t="s">
        <v>120</v>
      </c>
      <c r="N48" s="39"/>
      <c r="O48" s="39"/>
      <c r="P48" s="39"/>
      <c r="Q48" s="39"/>
      <c r="R48" s="39" t="s">
        <v>121</v>
      </c>
      <c r="S48" s="39"/>
      <c r="T48" s="39"/>
      <c r="U48" s="39"/>
      <c r="V48" s="39"/>
      <c r="W48" s="39" t="s">
        <v>81</v>
      </c>
      <c r="X48" s="39"/>
      <c r="Y48" s="39"/>
      <c r="Z48" s="39"/>
      <c r="AA48" s="39"/>
      <c r="AB48" s="39" t="s">
        <v>82</v>
      </c>
      <c r="AC48" s="39"/>
      <c r="AD48" s="39"/>
      <c r="AE48" s="39"/>
      <c r="AF48" s="39"/>
      <c r="AG48" s="39" t="s">
        <v>8</v>
      </c>
      <c r="AH48" s="39"/>
      <c r="AI48" s="39"/>
      <c r="AJ48" s="39"/>
      <c r="AK48" s="39"/>
      <c r="AL48" s="39" t="s">
        <v>122</v>
      </c>
      <c r="AM48" s="39"/>
      <c r="AN48" s="39"/>
      <c r="AO48" s="39"/>
      <c r="AP48" s="39"/>
      <c r="AQ48" s="39" t="s">
        <v>123</v>
      </c>
      <c r="AR48" s="39"/>
      <c r="AS48" s="39"/>
      <c r="AT48" s="39"/>
      <c r="AU48" s="39"/>
      <c r="AV48" s="39" t="s">
        <v>110</v>
      </c>
      <c r="AW48" s="39"/>
      <c r="AX48" s="39"/>
      <c r="AY48" s="39"/>
      <c r="AZ48" s="39"/>
      <c r="BA48" s="39" t="s">
        <v>12</v>
      </c>
      <c r="BB48" s="39"/>
      <c r="BC48" s="39"/>
      <c r="BD48" s="39"/>
      <c r="BE48" s="39"/>
      <c r="BF48" s="39" t="s">
        <v>13</v>
      </c>
      <c r="BG48" s="39"/>
      <c r="BH48" s="39"/>
      <c r="BI48" s="39"/>
      <c r="BJ48" s="39"/>
      <c r="BK48" s="39" t="s">
        <v>14</v>
      </c>
      <c r="BL48" s="39"/>
      <c r="BM48" s="39"/>
      <c r="BN48" s="39"/>
      <c r="BO48" s="39"/>
      <c r="BP48" s="39" t="s">
        <v>124</v>
      </c>
      <c r="BQ48" s="39"/>
      <c r="BR48" s="39"/>
      <c r="BS48" s="39"/>
      <c r="BT48" s="39"/>
      <c r="BU48" s="39" t="s">
        <v>112</v>
      </c>
      <c r="BV48" s="39"/>
      <c r="BW48" s="39"/>
      <c r="BX48" s="39"/>
      <c r="BY48" s="39"/>
      <c r="BZ48" s="39" t="s">
        <v>125</v>
      </c>
      <c r="CA48" s="39"/>
      <c r="CB48" s="39"/>
      <c r="CC48" s="39"/>
      <c r="CD48" s="39"/>
      <c r="CE48" s="39" t="s">
        <v>126</v>
      </c>
      <c r="CF48" s="39"/>
      <c r="CG48" s="39"/>
      <c r="CH48" s="39"/>
      <c r="CI48" s="39"/>
      <c r="CJ48" s="39" t="s">
        <v>127</v>
      </c>
      <c r="CK48" s="39"/>
      <c r="CL48" s="39"/>
      <c r="CM48" s="39"/>
      <c r="CN48" s="39"/>
      <c r="CO48" s="39" t="s">
        <v>165</v>
      </c>
      <c r="CP48" s="39"/>
      <c r="CQ48" s="39"/>
      <c r="CR48" s="39"/>
      <c r="CS48" s="39"/>
      <c r="CT48" s="39" t="s">
        <v>164</v>
      </c>
      <c r="CU48" s="39"/>
      <c r="CV48" s="39"/>
      <c r="CW48" s="39"/>
      <c r="CX48" s="39"/>
      <c r="CY48" s="39" t="s">
        <v>75</v>
      </c>
      <c r="CZ48" s="39"/>
      <c r="DA48" s="39"/>
      <c r="DB48" s="39"/>
      <c r="DC48" s="39"/>
      <c r="DD48" s="39" t="s">
        <v>76</v>
      </c>
      <c r="DE48" s="39"/>
      <c r="DF48" s="39"/>
      <c r="DG48" s="39"/>
      <c r="DH48" s="39"/>
      <c r="DI48" s="39" t="s">
        <v>77</v>
      </c>
      <c r="DJ48" s="39"/>
      <c r="DK48" s="39"/>
      <c r="DL48" s="39"/>
      <c r="DM48" s="39"/>
      <c r="DN48" s="39" t="s">
        <v>128</v>
      </c>
      <c r="DO48" s="39"/>
      <c r="DP48" s="39"/>
      <c r="DQ48" s="39"/>
      <c r="DR48" s="39"/>
      <c r="DS48" s="39" t="s">
        <v>95</v>
      </c>
      <c r="DT48" s="39"/>
      <c r="DU48" s="39"/>
      <c r="DV48" s="39"/>
      <c r="DW48" s="39"/>
      <c r="DX48" s="39" t="s">
        <v>114</v>
      </c>
      <c r="DY48" s="39"/>
      <c r="DZ48" s="39"/>
      <c r="EA48" s="39"/>
      <c r="EB48" s="39"/>
      <c r="EC48" s="39" t="s">
        <v>129</v>
      </c>
      <c r="ED48" s="39"/>
      <c r="EE48" s="39"/>
      <c r="EF48" s="39"/>
      <c r="EG48" s="39"/>
      <c r="EH48" s="39" t="s">
        <v>101</v>
      </c>
      <c r="EI48" s="39"/>
      <c r="EJ48" s="39"/>
      <c r="EK48" s="39"/>
      <c r="EL48" s="39"/>
      <c r="EM48" s="39" t="s">
        <v>100</v>
      </c>
      <c r="EN48" s="39"/>
      <c r="EO48" s="39"/>
      <c r="EP48" s="39"/>
      <c r="EQ48" s="39"/>
      <c r="ER48" s="39" t="s">
        <v>130</v>
      </c>
      <c r="ES48" s="39"/>
      <c r="ET48" s="39"/>
      <c r="EU48" s="39"/>
      <c r="EV48" s="39"/>
    </row>
    <row r="49" spans="1:152" s="1" customFormat="1" x14ac:dyDescent="0.25">
      <c r="A49" s="41"/>
      <c r="B49" s="40" t="s">
        <v>143</v>
      </c>
      <c r="C49" s="38" t="s">
        <v>131</v>
      </c>
      <c r="D49" s="37" t="s">
        <v>132</v>
      </c>
      <c r="E49" s="37"/>
      <c r="F49" s="37"/>
      <c r="G49" s="38" t="s">
        <v>133</v>
      </c>
      <c r="H49" s="38" t="s">
        <v>131</v>
      </c>
      <c r="I49" s="37" t="s">
        <v>132</v>
      </c>
      <c r="J49" s="37"/>
      <c r="K49" s="37"/>
      <c r="L49" s="38" t="s">
        <v>133</v>
      </c>
      <c r="M49" s="38" t="s">
        <v>131</v>
      </c>
      <c r="N49" s="37" t="s">
        <v>132</v>
      </c>
      <c r="O49" s="37"/>
      <c r="P49" s="37"/>
      <c r="Q49" s="38" t="s">
        <v>133</v>
      </c>
      <c r="R49" s="38" t="s">
        <v>131</v>
      </c>
      <c r="S49" s="37" t="s">
        <v>132</v>
      </c>
      <c r="T49" s="37"/>
      <c r="U49" s="37"/>
      <c r="V49" s="38" t="s">
        <v>133</v>
      </c>
      <c r="W49" s="38" t="s">
        <v>131</v>
      </c>
      <c r="X49" s="37" t="s">
        <v>132</v>
      </c>
      <c r="Y49" s="37"/>
      <c r="Z49" s="37"/>
      <c r="AA49" s="38" t="s">
        <v>133</v>
      </c>
      <c r="AB49" s="38" t="s">
        <v>131</v>
      </c>
      <c r="AC49" s="37" t="s">
        <v>132</v>
      </c>
      <c r="AD49" s="37"/>
      <c r="AE49" s="37"/>
      <c r="AF49" s="38" t="s">
        <v>133</v>
      </c>
      <c r="AG49" s="38" t="s">
        <v>131</v>
      </c>
      <c r="AH49" s="37" t="s">
        <v>132</v>
      </c>
      <c r="AI49" s="37"/>
      <c r="AJ49" s="37"/>
      <c r="AK49" s="38" t="s">
        <v>133</v>
      </c>
      <c r="AL49" s="38" t="s">
        <v>131</v>
      </c>
      <c r="AM49" s="37" t="s">
        <v>132</v>
      </c>
      <c r="AN49" s="37"/>
      <c r="AO49" s="37"/>
      <c r="AP49" s="38" t="s">
        <v>133</v>
      </c>
      <c r="AQ49" s="38" t="s">
        <v>131</v>
      </c>
      <c r="AR49" s="37" t="s">
        <v>132</v>
      </c>
      <c r="AS49" s="37"/>
      <c r="AT49" s="37"/>
      <c r="AU49" s="38" t="s">
        <v>133</v>
      </c>
      <c r="AV49" s="38" t="s">
        <v>131</v>
      </c>
      <c r="AW49" s="37" t="s">
        <v>132</v>
      </c>
      <c r="AX49" s="37"/>
      <c r="AY49" s="37"/>
      <c r="AZ49" s="38" t="s">
        <v>133</v>
      </c>
      <c r="BA49" s="38" t="s">
        <v>131</v>
      </c>
      <c r="BB49" s="37" t="s">
        <v>132</v>
      </c>
      <c r="BC49" s="37"/>
      <c r="BD49" s="37"/>
      <c r="BE49" s="38" t="s">
        <v>133</v>
      </c>
      <c r="BF49" s="38" t="s">
        <v>131</v>
      </c>
      <c r="BG49" s="37" t="s">
        <v>132</v>
      </c>
      <c r="BH49" s="37"/>
      <c r="BI49" s="37"/>
      <c r="BJ49" s="38" t="s">
        <v>133</v>
      </c>
      <c r="BK49" s="38" t="s">
        <v>131</v>
      </c>
      <c r="BL49" s="37" t="s">
        <v>132</v>
      </c>
      <c r="BM49" s="37"/>
      <c r="BN49" s="37"/>
      <c r="BO49" s="38" t="s">
        <v>133</v>
      </c>
      <c r="BP49" s="38" t="s">
        <v>131</v>
      </c>
      <c r="BQ49" s="37" t="s">
        <v>132</v>
      </c>
      <c r="BR49" s="37"/>
      <c r="BS49" s="37"/>
      <c r="BT49" s="38" t="s">
        <v>133</v>
      </c>
      <c r="BU49" s="38" t="s">
        <v>131</v>
      </c>
      <c r="BV49" s="37" t="s">
        <v>132</v>
      </c>
      <c r="BW49" s="37"/>
      <c r="BX49" s="37"/>
      <c r="BY49" s="38" t="s">
        <v>133</v>
      </c>
      <c r="BZ49" s="38" t="s">
        <v>131</v>
      </c>
      <c r="CA49" s="37" t="s">
        <v>132</v>
      </c>
      <c r="CB49" s="37"/>
      <c r="CC49" s="37"/>
      <c r="CD49" s="38" t="s">
        <v>133</v>
      </c>
      <c r="CE49" s="38" t="s">
        <v>131</v>
      </c>
      <c r="CF49" s="37" t="s">
        <v>132</v>
      </c>
      <c r="CG49" s="37"/>
      <c r="CH49" s="37"/>
      <c r="CI49" s="38" t="s">
        <v>133</v>
      </c>
      <c r="CJ49" s="38" t="s">
        <v>131</v>
      </c>
      <c r="CK49" s="37" t="s">
        <v>132</v>
      </c>
      <c r="CL49" s="37"/>
      <c r="CM49" s="37"/>
      <c r="CN49" s="38" t="s">
        <v>133</v>
      </c>
      <c r="CO49" s="38" t="s">
        <v>131</v>
      </c>
      <c r="CP49" s="37" t="s">
        <v>132</v>
      </c>
      <c r="CQ49" s="37"/>
      <c r="CR49" s="37"/>
      <c r="CS49" s="38" t="s">
        <v>133</v>
      </c>
      <c r="CT49" s="38" t="s">
        <v>131</v>
      </c>
      <c r="CU49" s="37" t="s">
        <v>132</v>
      </c>
      <c r="CV49" s="37"/>
      <c r="CW49" s="37"/>
      <c r="CX49" s="38" t="s">
        <v>133</v>
      </c>
      <c r="CY49" s="38" t="s">
        <v>131</v>
      </c>
      <c r="CZ49" s="37" t="s">
        <v>132</v>
      </c>
      <c r="DA49" s="37"/>
      <c r="DB49" s="37"/>
      <c r="DC49" s="38" t="s">
        <v>133</v>
      </c>
      <c r="DD49" s="38" t="s">
        <v>131</v>
      </c>
      <c r="DE49" s="37" t="s">
        <v>132</v>
      </c>
      <c r="DF49" s="37"/>
      <c r="DG49" s="37"/>
      <c r="DH49" s="38" t="s">
        <v>133</v>
      </c>
      <c r="DI49" s="38" t="s">
        <v>131</v>
      </c>
      <c r="DJ49" s="37" t="s">
        <v>132</v>
      </c>
      <c r="DK49" s="37"/>
      <c r="DL49" s="37"/>
      <c r="DM49" s="38" t="s">
        <v>133</v>
      </c>
      <c r="DN49" s="38" t="s">
        <v>131</v>
      </c>
      <c r="DO49" s="37" t="s">
        <v>132</v>
      </c>
      <c r="DP49" s="37"/>
      <c r="DQ49" s="37"/>
      <c r="DR49" s="38" t="s">
        <v>133</v>
      </c>
      <c r="DS49" s="38" t="s">
        <v>131</v>
      </c>
      <c r="DT49" s="37" t="s">
        <v>132</v>
      </c>
      <c r="DU49" s="37"/>
      <c r="DV49" s="37"/>
      <c r="DW49" s="38" t="s">
        <v>133</v>
      </c>
      <c r="DX49" s="38" t="s">
        <v>131</v>
      </c>
      <c r="DY49" s="37" t="s">
        <v>132</v>
      </c>
      <c r="DZ49" s="37"/>
      <c r="EA49" s="37"/>
      <c r="EB49" s="38" t="s">
        <v>133</v>
      </c>
      <c r="EC49" s="38" t="s">
        <v>131</v>
      </c>
      <c r="ED49" s="37" t="s">
        <v>132</v>
      </c>
      <c r="EE49" s="37"/>
      <c r="EF49" s="37"/>
      <c r="EG49" s="38" t="s">
        <v>133</v>
      </c>
      <c r="EH49" s="38" t="s">
        <v>131</v>
      </c>
      <c r="EI49" s="37" t="s">
        <v>132</v>
      </c>
      <c r="EJ49" s="37"/>
      <c r="EK49" s="37"/>
      <c r="EL49" s="38" t="s">
        <v>133</v>
      </c>
      <c r="EM49" s="38" t="s">
        <v>131</v>
      </c>
      <c r="EN49" s="37" t="s">
        <v>132</v>
      </c>
      <c r="EO49" s="37"/>
      <c r="EP49" s="37"/>
      <c r="EQ49" s="38" t="s">
        <v>133</v>
      </c>
      <c r="ER49" s="38" t="s">
        <v>131</v>
      </c>
      <c r="ES49" s="37" t="s">
        <v>132</v>
      </c>
      <c r="ET49" s="37"/>
      <c r="EU49" s="37"/>
      <c r="EV49" s="38" t="s">
        <v>133</v>
      </c>
    </row>
    <row r="50" spans="1:152" s="1" customFormat="1" x14ac:dyDescent="0.25">
      <c r="A50" s="41"/>
      <c r="B50" s="40"/>
      <c r="C50" s="38"/>
      <c r="D50" s="37"/>
      <c r="E50" s="37"/>
      <c r="F50" s="37"/>
      <c r="G50" s="38"/>
      <c r="H50" s="38"/>
      <c r="I50" s="37"/>
      <c r="J50" s="37"/>
      <c r="K50" s="37"/>
      <c r="L50" s="38"/>
      <c r="M50" s="38"/>
      <c r="N50" s="37"/>
      <c r="O50" s="37"/>
      <c r="P50" s="37"/>
      <c r="Q50" s="38"/>
      <c r="R50" s="38"/>
      <c r="S50" s="37"/>
      <c r="T50" s="37"/>
      <c r="U50" s="37"/>
      <c r="V50" s="38"/>
      <c r="W50" s="38"/>
      <c r="X50" s="37"/>
      <c r="Y50" s="37"/>
      <c r="Z50" s="37"/>
      <c r="AA50" s="38"/>
      <c r="AB50" s="38"/>
      <c r="AC50" s="37"/>
      <c r="AD50" s="37"/>
      <c r="AE50" s="37"/>
      <c r="AF50" s="38"/>
      <c r="AG50" s="38"/>
      <c r="AH50" s="37"/>
      <c r="AI50" s="37"/>
      <c r="AJ50" s="37"/>
      <c r="AK50" s="38"/>
      <c r="AL50" s="38"/>
      <c r="AM50" s="37"/>
      <c r="AN50" s="37"/>
      <c r="AO50" s="37"/>
      <c r="AP50" s="38"/>
      <c r="AQ50" s="38"/>
      <c r="AR50" s="37"/>
      <c r="AS50" s="37"/>
      <c r="AT50" s="37"/>
      <c r="AU50" s="38"/>
      <c r="AV50" s="38"/>
      <c r="AW50" s="37"/>
      <c r="AX50" s="37"/>
      <c r="AY50" s="37"/>
      <c r="AZ50" s="38"/>
      <c r="BA50" s="38"/>
      <c r="BB50" s="37"/>
      <c r="BC50" s="37"/>
      <c r="BD50" s="37"/>
      <c r="BE50" s="38"/>
      <c r="BF50" s="38"/>
      <c r="BG50" s="37"/>
      <c r="BH50" s="37"/>
      <c r="BI50" s="37"/>
      <c r="BJ50" s="38"/>
      <c r="BK50" s="38"/>
      <c r="BL50" s="37"/>
      <c r="BM50" s="37"/>
      <c r="BN50" s="37"/>
      <c r="BO50" s="38"/>
      <c r="BP50" s="38"/>
      <c r="BQ50" s="37"/>
      <c r="BR50" s="37"/>
      <c r="BS50" s="37"/>
      <c r="BT50" s="38"/>
      <c r="BU50" s="38"/>
      <c r="BV50" s="37"/>
      <c r="BW50" s="37"/>
      <c r="BX50" s="37"/>
      <c r="BY50" s="38"/>
      <c r="BZ50" s="38"/>
      <c r="CA50" s="37"/>
      <c r="CB50" s="37"/>
      <c r="CC50" s="37"/>
      <c r="CD50" s="38"/>
      <c r="CE50" s="38"/>
      <c r="CF50" s="37"/>
      <c r="CG50" s="37"/>
      <c r="CH50" s="37"/>
      <c r="CI50" s="38"/>
      <c r="CJ50" s="38"/>
      <c r="CK50" s="37"/>
      <c r="CL50" s="37"/>
      <c r="CM50" s="37"/>
      <c r="CN50" s="38"/>
      <c r="CO50" s="38"/>
      <c r="CP50" s="37"/>
      <c r="CQ50" s="37"/>
      <c r="CR50" s="37"/>
      <c r="CS50" s="38"/>
      <c r="CT50" s="38"/>
      <c r="CU50" s="37"/>
      <c r="CV50" s="37"/>
      <c r="CW50" s="37"/>
      <c r="CX50" s="38"/>
      <c r="CY50" s="38"/>
      <c r="CZ50" s="37"/>
      <c r="DA50" s="37"/>
      <c r="DB50" s="37"/>
      <c r="DC50" s="38"/>
      <c r="DD50" s="38"/>
      <c r="DE50" s="37"/>
      <c r="DF50" s="37"/>
      <c r="DG50" s="37"/>
      <c r="DH50" s="38"/>
      <c r="DI50" s="38"/>
      <c r="DJ50" s="37"/>
      <c r="DK50" s="37"/>
      <c r="DL50" s="37"/>
      <c r="DM50" s="38"/>
      <c r="DN50" s="38"/>
      <c r="DO50" s="37"/>
      <c r="DP50" s="37"/>
      <c r="DQ50" s="37"/>
      <c r="DR50" s="38"/>
      <c r="DS50" s="38"/>
      <c r="DT50" s="37"/>
      <c r="DU50" s="37"/>
      <c r="DV50" s="37"/>
      <c r="DW50" s="38"/>
      <c r="DX50" s="38"/>
      <c r="DY50" s="37"/>
      <c r="DZ50" s="37"/>
      <c r="EA50" s="37"/>
      <c r="EB50" s="38"/>
      <c r="EC50" s="38"/>
      <c r="ED50" s="37"/>
      <c r="EE50" s="37"/>
      <c r="EF50" s="37"/>
      <c r="EG50" s="38"/>
      <c r="EH50" s="38"/>
      <c r="EI50" s="37"/>
      <c r="EJ50" s="37"/>
      <c r="EK50" s="37"/>
      <c r="EL50" s="38"/>
      <c r="EM50" s="38"/>
      <c r="EN50" s="37"/>
      <c r="EO50" s="37"/>
      <c r="EP50" s="37"/>
      <c r="EQ50" s="38"/>
      <c r="ER50" s="38"/>
      <c r="ES50" s="37"/>
      <c r="ET50" s="37"/>
      <c r="EU50" s="37"/>
      <c r="EV50" s="38"/>
    </row>
    <row r="51" spans="1:152" s="1" customFormat="1" ht="33.75" customHeight="1" x14ac:dyDescent="0.25">
      <c r="A51" s="41"/>
      <c r="B51" s="40"/>
      <c r="C51" s="38"/>
      <c r="D51" s="36" t="s">
        <v>134</v>
      </c>
      <c r="E51" s="36"/>
      <c r="F51" s="36"/>
      <c r="G51" s="38"/>
      <c r="H51" s="38"/>
      <c r="I51" s="36" t="s">
        <v>134</v>
      </c>
      <c r="J51" s="36"/>
      <c r="K51" s="36"/>
      <c r="L51" s="38"/>
      <c r="M51" s="38"/>
      <c r="N51" s="36" t="s">
        <v>134</v>
      </c>
      <c r="O51" s="36"/>
      <c r="P51" s="36"/>
      <c r="Q51" s="38"/>
      <c r="R51" s="38"/>
      <c r="S51" s="36" t="s">
        <v>134</v>
      </c>
      <c r="T51" s="36"/>
      <c r="U51" s="36"/>
      <c r="V51" s="38"/>
      <c r="W51" s="38"/>
      <c r="X51" s="36" t="s">
        <v>134</v>
      </c>
      <c r="Y51" s="36"/>
      <c r="Z51" s="36"/>
      <c r="AA51" s="38"/>
      <c r="AB51" s="38"/>
      <c r="AC51" s="36" t="s">
        <v>134</v>
      </c>
      <c r="AD51" s="36"/>
      <c r="AE51" s="36"/>
      <c r="AF51" s="38"/>
      <c r="AG51" s="38"/>
      <c r="AH51" s="36" t="s">
        <v>134</v>
      </c>
      <c r="AI51" s="36"/>
      <c r="AJ51" s="36"/>
      <c r="AK51" s="38"/>
      <c r="AL51" s="38"/>
      <c r="AM51" s="36" t="s">
        <v>134</v>
      </c>
      <c r="AN51" s="36"/>
      <c r="AO51" s="36"/>
      <c r="AP51" s="38"/>
      <c r="AQ51" s="38"/>
      <c r="AR51" s="36" t="s">
        <v>134</v>
      </c>
      <c r="AS51" s="36"/>
      <c r="AT51" s="36"/>
      <c r="AU51" s="38"/>
      <c r="AV51" s="38"/>
      <c r="AW51" s="36" t="s">
        <v>134</v>
      </c>
      <c r="AX51" s="36"/>
      <c r="AY51" s="36"/>
      <c r="AZ51" s="38"/>
      <c r="BA51" s="38"/>
      <c r="BB51" s="36" t="s">
        <v>134</v>
      </c>
      <c r="BC51" s="36"/>
      <c r="BD51" s="36"/>
      <c r="BE51" s="38"/>
      <c r="BF51" s="38"/>
      <c r="BG51" s="36" t="s">
        <v>134</v>
      </c>
      <c r="BH51" s="36"/>
      <c r="BI51" s="36"/>
      <c r="BJ51" s="38"/>
      <c r="BK51" s="38"/>
      <c r="BL51" s="36" t="s">
        <v>134</v>
      </c>
      <c r="BM51" s="36"/>
      <c r="BN51" s="36"/>
      <c r="BO51" s="38"/>
      <c r="BP51" s="38"/>
      <c r="BQ51" s="36" t="s">
        <v>134</v>
      </c>
      <c r="BR51" s="36"/>
      <c r="BS51" s="36"/>
      <c r="BT51" s="38"/>
      <c r="BU51" s="38"/>
      <c r="BV51" s="36" t="s">
        <v>134</v>
      </c>
      <c r="BW51" s="36"/>
      <c r="BX51" s="36"/>
      <c r="BY51" s="38"/>
      <c r="BZ51" s="38"/>
      <c r="CA51" s="36" t="s">
        <v>134</v>
      </c>
      <c r="CB51" s="36"/>
      <c r="CC51" s="36"/>
      <c r="CD51" s="38"/>
      <c r="CE51" s="38"/>
      <c r="CF51" s="36" t="s">
        <v>134</v>
      </c>
      <c r="CG51" s="36"/>
      <c r="CH51" s="36"/>
      <c r="CI51" s="38"/>
      <c r="CJ51" s="38"/>
      <c r="CK51" s="36" t="s">
        <v>134</v>
      </c>
      <c r="CL51" s="36"/>
      <c r="CM51" s="36"/>
      <c r="CN51" s="38"/>
      <c r="CO51" s="38"/>
      <c r="CP51" s="36" t="s">
        <v>134</v>
      </c>
      <c r="CQ51" s="36"/>
      <c r="CR51" s="36"/>
      <c r="CS51" s="38"/>
      <c r="CT51" s="38"/>
      <c r="CU51" s="36" t="s">
        <v>134</v>
      </c>
      <c r="CV51" s="36"/>
      <c r="CW51" s="36"/>
      <c r="CX51" s="38"/>
      <c r="CY51" s="38"/>
      <c r="CZ51" s="36" t="s">
        <v>134</v>
      </c>
      <c r="DA51" s="36"/>
      <c r="DB51" s="36"/>
      <c r="DC51" s="38"/>
      <c r="DD51" s="38"/>
      <c r="DE51" s="36" t="s">
        <v>134</v>
      </c>
      <c r="DF51" s="36"/>
      <c r="DG51" s="36"/>
      <c r="DH51" s="38"/>
      <c r="DI51" s="38"/>
      <c r="DJ51" s="36" t="s">
        <v>134</v>
      </c>
      <c r="DK51" s="36"/>
      <c r="DL51" s="36"/>
      <c r="DM51" s="38"/>
      <c r="DN51" s="38"/>
      <c r="DO51" s="36" t="s">
        <v>134</v>
      </c>
      <c r="DP51" s="36"/>
      <c r="DQ51" s="36"/>
      <c r="DR51" s="38"/>
      <c r="DS51" s="38"/>
      <c r="DT51" s="36" t="s">
        <v>134</v>
      </c>
      <c r="DU51" s="36"/>
      <c r="DV51" s="36"/>
      <c r="DW51" s="38"/>
      <c r="DX51" s="38"/>
      <c r="DY51" s="36" t="s">
        <v>134</v>
      </c>
      <c r="DZ51" s="36"/>
      <c r="EA51" s="36"/>
      <c r="EB51" s="38"/>
      <c r="EC51" s="38"/>
      <c r="ED51" s="36" t="s">
        <v>134</v>
      </c>
      <c r="EE51" s="36"/>
      <c r="EF51" s="36"/>
      <c r="EG51" s="38"/>
      <c r="EH51" s="38"/>
      <c r="EI51" s="36" t="s">
        <v>134</v>
      </c>
      <c r="EJ51" s="36"/>
      <c r="EK51" s="36"/>
      <c r="EL51" s="38"/>
      <c r="EM51" s="38"/>
      <c r="EN51" s="36" t="s">
        <v>134</v>
      </c>
      <c r="EO51" s="36"/>
      <c r="EP51" s="36"/>
      <c r="EQ51" s="38"/>
      <c r="ER51" s="38"/>
      <c r="ES51" s="36" t="s">
        <v>134</v>
      </c>
      <c r="ET51" s="36"/>
      <c r="EU51" s="36"/>
      <c r="EV51" s="38"/>
    </row>
    <row r="52" spans="1:152" s="1" customFormat="1" ht="55.5" customHeight="1" x14ac:dyDescent="0.25">
      <c r="A52" s="41"/>
      <c r="B52" s="40"/>
      <c r="C52" s="38"/>
      <c r="D52" s="34" t="s">
        <v>135</v>
      </c>
      <c r="E52" s="34" t="s">
        <v>136</v>
      </c>
      <c r="F52" s="34" t="s">
        <v>137</v>
      </c>
      <c r="G52" s="38"/>
      <c r="H52" s="38"/>
      <c r="I52" s="34" t="s">
        <v>135</v>
      </c>
      <c r="J52" s="34" t="s">
        <v>136</v>
      </c>
      <c r="K52" s="34" t="s">
        <v>137</v>
      </c>
      <c r="L52" s="38"/>
      <c r="M52" s="38"/>
      <c r="N52" s="34" t="s">
        <v>135</v>
      </c>
      <c r="O52" s="34" t="s">
        <v>136</v>
      </c>
      <c r="P52" s="34" t="s">
        <v>137</v>
      </c>
      <c r="Q52" s="38"/>
      <c r="R52" s="38"/>
      <c r="S52" s="34" t="s">
        <v>135</v>
      </c>
      <c r="T52" s="34" t="s">
        <v>136</v>
      </c>
      <c r="U52" s="34" t="s">
        <v>137</v>
      </c>
      <c r="V52" s="38"/>
      <c r="W52" s="38"/>
      <c r="X52" s="34" t="s">
        <v>135</v>
      </c>
      <c r="Y52" s="34" t="s">
        <v>136</v>
      </c>
      <c r="Z52" s="34" t="s">
        <v>137</v>
      </c>
      <c r="AA52" s="38"/>
      <c r="AB52" s="38"/>
      <c r="AC52" s="34" t="s">
        <v>135</v>
      </c>
      <c r="AD52" s="34" t="s">
        <v>136</v>
      </c>
      <c r="AE52" s="34" t="s">
        <v>137</v>
      </c>
      <c r="AF52" s="38"/>
      <c r="AG52" s="38"/>
      <c r="AH52" s="34" t="s">
        <v>135</v>
      </c>
      <c r="AI52" s="34" t="s">
        <v>136</v>
      </c>
      <c r="AJ52" s="34" t="s">
        <v>137</v>
      </c>
      <c r="AK52" s="38"/>
      <c r="AL52" s="38"/>
      <c r="AM52" s="34" t="s">
        <v>135</v>
      </c>
      <c r="AN52" s="34" t="s">
        <v>136</v>
      </c>
      <c r="AO52" s="34" t="s">
        <v>137</v>
      </c>
      <c r="AP52" s="38"/>
      <c r="AQ52" s="38"/>
      <c r="AR52" s="34" t="s">
        <v>135</v>
      </c>
      <c r="AS52" s="34" t="s">
        <v>136</v>
      </c>
      <c r="AT52" s="34" t="s">
        <v>137</v>
      </c>
      <c r="AU52" s="38"/>
      <c r="AV52" s="38"/>
      <c r="AW52" s="34" t="s">
        <v>135</v>
      </c>
      <c r="AX52" s="34" t="s">
        <v>136</v>
      </c>
      <c r="AY52" s="34" t="s">
        <v>137</v>
      </c>
      <c r="AZ52" s="38"/>
      <c r="BA52" s="38"/>
      <c r="BB52" s="34" t="s">
        <v>135</v>
      </c>
      <c r="BC52" s="34" t="s">
        <v>136</v>
      </c>
      <c r="BD52" s="34" t="s">
        <v>137</v>
      </c>
      <c r="BE52" s="38"/>
      <c r="BF52" s="38"/>
      <c r="BG52" s="34" t="s">
        <v>135</v>
      </c>
      <c r="BH52" s="34" t="s">
        <v>136</v>
      </c>
      <c r="BI52" s="34" t="s">
        <v>137</v>
      </c>
      <c r="BJ52" s="38"/>
      <c r="BK52" s="38"/>
      <c r="BL52" s="34" t="s">
        <v>135</v>
      </c>
      <c r="BM52" s="34" t="s">
        <v>136</v>
      </c>
      <c r="BN52" s="34" t="s">
        <v>137</v>
      </c>
      <c r="BO52" s="38"/>
      <c r="BP52" s="38"/>
      <c r="BQ52" s="34" t="s">
        <v>135</v>
      </c>
      <c r="BR52" s="34" t="s">
        <v>136</v>
      </c>
      <c r="BS52" s="34" t="s">
        <v>137</v>
      </c>
      <c r="BT52" s="38"/>
      <c r="BU52" s="38"/>
      <c r="BV52" s="34" t="s">
        <v>135</v>
      </c>
      <c r="BW52" s="34" t="s">
        <v>136</v>
      </c>
      <c r="BX52" s="34" t="s">
        <v>137</v>
      </c>
      <c r="BY52" s="38"/>
      <c r="BZ52" s="38"/>
      <c r="CA52" s="34" t="s">
        <v>135</v>
      </c>
      <c r="CB52" s="34" t="s">
        <v>136</v>
      </c>
      <c r="CC52" s="34" t="s">
        <v>137</v>
      </c>
      <c r="CD52" s="38"/>
      <c r="CE52" s="38"/>
      <c r="CF52" s="34" t="s">
        <v>135</v>
      </c>
      <c r="CG52" s="34" t="s">
        <v>136</v>
      </c>
      <c r="CH52" s="34" t="s">
        <v>137</v>
      </c>
      <c r="CI52" s="38"/>
      <c r="CJ52" s="38"/>
      <c r="CK52" s="34" t="s">
        <v>135</v>
      </c>
      <c r="CL52" s="34" t="s">
        <v>136</v>
      </c>
      <c r="CM52" s="34" t="s">
        <v>137</v>
      </c>
      <c r="CN52" s="38"/>
      <c r="CO52" s="38"/>
      <c r="CP52" s="34" t="s">
        <v>135</v>
      </c>
      <c r="CQ52" s="34" t="s">
        <v>136</v>
      </c>
      <c r="CR52" s="34" t="s">
        <v>137</v>
      </c>
      <c r="CS52" s="38"/>
      <c r="CT52" s="38"/>
      <c r="CU52" s="34" t="s">
        <v>135</v>
      </c>
      <c r="CV52" s="34" t="s">
        <v>136</v>
      </c>
      <c r="CW52" s="34" t="s">
        <v>137</v>
      </c>
      <c r="CX52" s="38"/>
      <c r="CY52" s="38"/>
      <c r="CZ52" s="34" t="s">
        <v>135</v>
      </c>
      <c r="DA52" s="34" t="s">
        <v>136</v>
      </c>
      <c r="DB52" s="34" t="s">
        <v>137</v>
      </c>
      <c r="DC52" s="38"/>
      <c r="DD52" s="38"/>
      <c r="DE52" s="34" t="s">
        <v>135</v>
      </c>
      <c r="DF52" s="34" t="s">
        <v>136</v>
      </c>
      <c r="DG52" s="34" t="s">
        <v>137</v>
      </c>
      <c r="DH52" s="38"/>
      <c r="DI52" s="38"/>
      <c r="DJ52" s="34" t="s">
        <v>135</v>
      </c>
      <c r="DK52" s="34" t="s">
        <v>136</v>
      </c>
      <c r="DL52" s="34" t="s">
        <v>137</v>
      </c>
      <c r="DM52" s="38"/>
      <c r="DN52" s="38"/>
      <c r="DO52" s="34" t="s">
        <v>135</v>
      </c>
      <c r="DP52" s="34" t="s">
        <v>136</v>
      </c>
      <c r="DQ52" s="34" t="s">
        <v>137</v>
      </c>
      <c r="DR52" s="38"/>
      <c r="DS52" s="38"/>
      <c r="DT52" s="34" t="s">
        <v>135</v>
      </c>
      <c r="DU52" s="34" t="s">
        <v>136</v>
      </c>
      <c r="DV52" s="34" t="s">
        <v>137</v>
      </c>
      <c r="DW52" s="38"/>
      <c r="DX52" s="38"/>
      <c r="DY52" s="34" t="s">
        <v>135</v>
      </c>
      <c r="DZ52" s="34" t="s">
        <v>136</v>
      </c>
      <c r="EA52" s="34" t="s">
        <v>137</v>
      </c>
      <c r="EB52" s="38"/>
      <c r="EC52" s="38"/>
      <c r="ED52" s="34" t="s">
        <v>135</v>
      </c>
      <c r="EE52" s="34" t="s">
        <v>136</v>
      </c>
      <c r="EF52" s="34" t="s">
        <v>137</v>
      </c>
      <c r="EG52" s="38"/>
      <c r="EH52" s="38"/>
      <c r="EI52" s="34" t="s">
        <v>135</v>
      </c>
      <c r="EJ52" s="34" t="s">
        <v>136</v>
      </c>
      <c r="EK52" s="34" t="s">
        <v>137</v>
      </c>
      <c r="EL52" s="38"/>
      <c r="EM52" s="38"/>
      <c r="EN52" s="34" t="s">
        <v>135</v>
      </c>
      <c r="EO52" s="34" t="s">
        <v>136</v>
      </c>
      <c r="EP52" s="34" t="s">
        <v>137</v>
      </c>
      <c r="EQ52" s="38"/>
      <c r="ER52" s="38"/>
      <c r="ES52" s="34" t="s">
        <v>135</v>
      </c>
      <c r="ET52" s="34" t="s">
        <v>136</v>
      </c>
      <c r="EU52" s="34" t="s">
        <v>137</v>
      </c>
      <c r="EV52" s="38"/>
    </row>
    <row r="53" spans="1:152" s="28" customFormat="1" x14ac:dyDescent="0.25">
      <c r="B53" s="28" t="s">
        <v>144</v>
      </c>
      <c r="C53" s="28">
        <v>521614.17930999998</v>
      </c>
      <c r="D53" s="28">
        <v>10400631.900467671</v>
      </c>
      <c r="E53" s="28">
        <v>3145167.3822339862</v>
      </c>
      <c r="F53" s="28">
        <v>5113347.458957334</v>
      </c>
      <c r="G53" s="28">
        <v>76460.950529996524</v>
      </c>
      <c r="H53" s="28">
        <v>514322.22892000002</v>
      </c>
      <c r="I53" s="28">
        <v>6976861.2417238262</v>
      </c>
      <c r="J53" s="28">
        <v>1083778.6693168499</v>
      </c>
      <c r="K53" s="28">
        <v>1706370.241246677</v>
      </c>
      <c r="L53" s="28">
        <v>3183.58522999673</v>
      </c>
      <c r="M53" s="28">
        <v>5125.1691000000001</v>
      </c>
      <c r="N53" s="28">
        <v>1190836.6678583261</v>
      </c>
      <c r="O53" s="28">
        <v>279996.28549683682</v>
      </c>
      <c r="P53" s="28">
        <v>403824.88847889722</v>
      </c>
      <c r="Q53" s="28">
        <v>3501.3737399999791</v>
      </c>
      <c r="R53" s="28">
        <v>0</v>
      </c>
      <c r="S53" s="28">
        <v>504796.224847643</v>
      </c>
      <c r="T53" s="28">
        <v>380219.26082889998</v>
      </c>
      <c r="U53" s="28">
        <v>692874.26435549499</v>
      </c>
      <c r="V53" s="28">
        <v>20081.682300000029</v>
      </c>
      <c r="W53" s="28">
        <v>0</v>
      </c>
      <c r="X53" s="28">
        <v>915717.69610948605</v>
      </c>
      <c r="Y53" s="28">
        <v>859136.77779669897</v>
      </c>
      <c r="Z53" s="28">
        <v>1293264.246166233</v>
      </c>
      <c r="AA53" s="28">
        <v>187</v>
      </c>
      <c r="AB53" s="28">
        <v>175.9753</v>
      </c>
      <c r="AC53" s="28">
        <v>413433.66007422499</v>
      </c>
      <c r="AD53" s="28">
        <v>346580.61224720092</v>
      </c>
      <c r="AE53" s="28">
        <v>467462.89323851489</v>
      </c>
      <c r="AF53" s="28">
        <v>5515.7352599998139</v>
      </c>
      <c r="AG53" s="28">
        <v>0</v>
      </c>
      <c r="AH53" s="28">
        <v>231038.70337</v>
      </c>
      <c r="AI53" s="28">
        <v>166212.35642249999</v>
      </c>
      <c r="AJ53" s="28">
        <v>487923.58234999998</v>
      </c>
      <c r="AK53" s="28">
        <v>43991.573999999979</v>
      </c>
      <c r="AL53" s="28">
        <v>1990.8059900000001</v>
      </c>
      <c r="AM53" s="28">
        <v>167947.706484158</v>
      </c>
      <c r="AN53" s="28">
        <v>29243.420125000001</v>
      </c>
      <c r="AO53" s="28">
        <v>61627.343121521</v>
      </c>
      <c r="AP53" s="28">
        <v>0</v>
      </c>
      <c r="AQ53" s="28">
        <v>0</v>
      </c>
      <c r="AR53" s="28">
        <v>1872768.1927014419</v>
      </c>
      <c r="AS53" s="28">
        <v>1020388.753290197</v>
      </c>
      <c r="AT53" s="28">
        <v>2268196.1129332399</v>
      </c>
      <c r="AU53" s="28">
        <v>10308.267849999331</v>
      </c>
      <c r="AV53" s="28">
        <v>0</v>
      </c>
      <c r="AW53" s="28">
        <v>611516.85932000005</v>
      </c>
      <c r="AX53" s="28">
        <v>308608.89431019989</v>
      </c>
      <c r="AY53" s="28">
        <v>412737.2565706009</v>
      </c>
      <c r="AZ53" s="28">
        <v>3731.9799999994898</v>
      </c>
      <c r="BA53" s="28">
        <v>0</v>
      </c>
      <c r="BB53" s="28">
        <v>237861.93784</v>
      </c>
      <c r="BC53" s="28">
        <v>91075.992032709997</v>
      </c>
      <c r="BD53" s="28">
        <v>100843.533194528</v>
      </c>
      <c r="BE53" s="28">
        <v>3359.2085000000552</v>
      </c>
      <c r="BF53" s="28">
        <v>0</v>
      </c>
      <c r="BG53" s="28">
        <v>47867.245750000002</v>
      </c>
      <c r="BH53" s="28">
        <v>23255.224656036</v>
      </c>
      <c r="BI53" s="28">
        <v>64733.375412499998</v>
      </c>
      <c r="BJ53" s="28">
        <v>0</v>
      </c>
      <c r="BK53" s="28">
        <v>0</v>
      </c>
      <c r="BL53" s="28">
        <v>58491.570899275997</v>
      </c>
      <c r="BM53" s="28">
        <v>55372.822645075001</v>
      </c>
      <c r="BN53" s="28">
        <v>146105.73121167</v>
      </c>
      <c r="BO53" s="28">
        <v>0</v>
      </c>
      <c r="BP53" s="28">
        <v>0</v>
      </c>
      <c r="BQ53" s="28">
        <v>109842.41245274201</v>
      </c>
      <c r="BR53" s="28">
        <v>87732.157244190006</v>
      </c>
      <c r="BS53" s="28">
        <v>219345.3893676</v>
      </c>
      <c r="BT53" s="28">
        <v>0</v>
      </c>
      <c r="BU53" s="28">
        <v>0</v>
      </c>
      <c r="BV53" s="28">
        <v>43215.125272721001</v>
      </c>
      <c r="BW53" s="28">
        <v>33431.362125</v>
      </c>
      <c r="BX53" s="28">
        <v>226056.07672436899</v>
      </c>
      <c r="BY53" s="28">
        <v>372.4</v>
      </c>
      <c r="BZ53" s="28">
        <v>0</v>
      </c>
      <c r="CA53" s="28">
        <v>84261.746920000005</v>
      </c>
      <c r="CB53" s="28">
        <v>12769.579530000001</v>
      </c>
      <c r="CC53" s="28">
        <v>21546.62429</v>
      </c>
      <c r="CD53" s="28">
        <v>0</v>
      </c>
      <c r="CE53" s="28">
        <v>0</v>
      </c>
      <c r="CF53" s="28">
        <v>42914.171710000002</v>
      </c>
      <c r="CG53" s="28">
        <v>24436.353620000002</v>
      </c>
      <c r="CH53" s="28">
        <v>42747.346299999997</v>
      </c>
      <c r="CI53" s="28">
        <v>0</v>
      </c>
      <c r="CJ53" s="28">
        <v>0</v>
      </c>
      <c r="CK53" s="28">
        <v>42710.664451730998</v>
      </c>
      <c r="CL53" s="28">
        <v>38779.615145311996</v>
      </c>
      <c r="CM53" s="28">
        <v>187580.138093571</v>
      </c>
      <c r="CN53" s="28">
        <v>0</v>
      </c>
      <c r="CO53" s="28">
        <v>0</v>
      </c>
      <c r="CP53" s="28">
        <v>10880.17042</v>
      </c>
      <c r="CQ53" s="28">
        <v>4920.2429599999996</v>
      </c>
      <c r="CR53" s="28">
        <v>7263.6886379999996</v>
      </c>
      <c r="CS53" s="28">
        <v>0</v>
      </c>
      <c r="CT53" s="28">
        <v>0</v>
      </c>
      <c r="CU53" s="28">
        <v>1291.0912800000001</v>
      </c>
      <c r="CV53" s="28">
        <v>388.81335999999999</v>
      </c>
      <c r="CW53" s="28">
        <v>1678.6845000000001</v>
      </c>
      <c r="CX53" s="28">
        <v>0</v>
      </c>
      <c r="CY53" s="28">
        <v>0</v>
      </c>
      <c r="CZ53" s="28">
        <v>46032.261017219003</v>
      </c>
      <c r="DA53" s="28">
        <v>12211.42425</v>
      </c>
      <c r="DB53" s="28">
        <v>33029.509665129997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2555.002</v>
      </c>
      <c r="DK53" s="28">
        <v>0</v>
      </c>
      <c r="DL53" s="28">
        <v>1225.3559299999999</v>
      </c>
      <c r="DM53" s="28">
        <v>0</v>
      </c>
      <c r="DN53" s="28">
        <v>0</v>
      </c>
      <c r="DO53" s="28">
        <v>533327.93336775305</v>
      </c>
      <c r="DP53" s="28">
        <v>327406.27141167398</v>
      </c>
      <c r="DQ53" s="28">
        <v>803303.4030352711</v>
      </c>
      <c r="DR53" s="28">
        <v>2844.6793499997871</v>
      </c>
      <c r="DS53" s="28">
        <v>0</v>
      </c>
      <c r="DT53" s="28">
        <v>80701.732709999997</v>
      </c>
      <c r="DU53" s="28">
        <v>23163.671639526001</v>
      </c>
      <c r="DV53" s="28">
        <v>136682.75081084599</v>
      </c>
      <c r="DW53" s="28">
        <v>116.2726900000125</v>
      </c>
      <c r="DX53" s="28">
        <v>0</v>
      </c>
      <c r="DY53" s="28">
        <v>110749.132433803</v>
      </c>
      <c r="DZ53" s="28">
        <v>58821.404377284001</v>
      </c>
      <c r="EA53" s="28">
        <v>190555.96238647299</v>
      </c>
      <c r="EB53" s="28">
        <v>810.48779999999897</v>
      </c>
      <c r="EC53" s="28">
        <v>0</v>
      </c>
      <c r="ED53" s="28">
        <v>25736.694810000001</v>
      </c>
      <c r="EE53" s="28">
        <v>7803.1048199999996</v>
      </c>
      <c r="EF53" s="28">
        <v>54290.253130526013</v>
      </c>
      <c r="EG53" s="28">
        <v>0</v>
      </c>
      <c r="EH53" s="28">
        <v>0</v>
      </c>
      <c r="EI53" s="28">
        <v>17561.3</v>
      </c>
      <c r="EJ53" s="28">
        <v>0</v>
      </c>
      <c r="EK53" s="28">
        <v>0</v>
      </c>
      <c r="EL53" s="28">
        <v>0</v>
      </c>
      <c r="EM53" s="28">
        <v>521614.17930999998</v>
      </c>
      <c r="EN53" s="28">
        <v>12490587.653122911</v>
      </c>
      <c r="EO53" s="28">
        <v>4255344.3163609914</v>
      </c>
      <c r="EP53" s="28">
        <v>7763072.5382184219</v>
      </c>
      <c r="EQ53" s="28">
        <v>87695.978869995903</v>
      </c>
      <c r="ER53" s="28">
        <v>521614.17930999998</v>
      </c>
      <c r="ES53" s="28">
        <v>12508148.953122912</v>
      </c>
      <c r="ET53" s="28">
        <v>4255344.3163609914</v>
      </c>
      <c r="EU53" s="28">
        <v>7763072.5382184219</v>
      </c>
      <c r="EV53" s="28">
        <v>87695.978869995903</v>
      </c>
    </row>
  </sheetData>
  <mergeCells count="152">
    <mergeCell ref="AC49:AE50"/>
    <mergeCell ref="AF49:AF52"/>
    <mergeCell ref="AG49:AG52"/>
    <mergeCell ref="AH49:AJ50"/>
    <mergeCell ref="AK49:AK52"/>
    <mergeCell ref="AL49:AL52"/>
    <mergeCell ref="A48:A52"/>
    <mergeCell ref="C48:G48"/>
    <mergeCell ref="H48:L48"/>
    <mergeCell ref="M48:Q48"/>
    <mergeCell ref="R48:V48"/>
    <mergeCell ref="W48:AA48"/>
    <mergeCell ref="AB48:AF48"/>
    <mergeCell ref="AG48:AK48"/>
    <mergeCell ref="AL48:AP48"/>
    <mergeCell ref="DM49:DM52"/>
    <mergeCell ref="DN49:DN52"/>
    <mergeCell ref="DO49:DQ50"/>
    <mergeCell ref="DR49:DR52"/>
    <mergeCell ref="DS49:DS52"/>
    <mergeCell ref="DT49:DV50"/>
    <mergeCell ref="CI49:CI52"/>
    <mergeCell ref="CJ49:CJ52"/>
    <mergeCell ref="CK49:CM50"/>
    <mergeCell ref="CN49:CN52"/>
    <mergeCell ref="CO49:CO52"/>
    <mergeCell ref="CP49:CR50"/>
    <mergeCell ref="CS49:CS52"/>
    <mergeCell ref="CT49:CT52"/>
    <mergeCell ref="CU49:CW50"/>
    <mergeCell ref="CK51:CM51"/>
    <mergeCell ref="CP51:CR51"/>
    <mergeCell ref="DI49:DI52"/>
    <mergeCell ref="DJ49:DL50"/>
    <mergeCell ref="CX49:CX52"/>
    <mergeCell ref="CY49:CY52"/>
    <mergeCell ref="CZ49:DB50"/>
    <mergeCell ref="DC49:DC52"/>
    <mergeCell ref="AQ48:AU48"/>
    <mergeCell ref="AV48:AZ48"/>
    <mergeCell ref="BA48:BE48"/>
    <mergeCell ref="BF48:BJ48"/>
    <mergeCell ref="BK48:BO48"/>
    <mergeCell ref="BP48:BT48"/>
    <mergeCell ref="BU48:BY48"/>
    <mergeCell ref="BZ48:CD48"/>
    <mergeCell ref="CE48:CI48"/>
    <mergeCell ref="CJ48:CN48"/>
    <mergeCell ref="CO48:CS48"/>
    <mergeCell ref="CT48:CX48"/>
    <mergeCell ref="CY48:DC48"/>
    <mergeCell ref="DD48:DH48"/>
    <mergeCell ref="DI48:DM48"/>
    <mergeCell ref="DN48:DR48"/>
    <mergeCell ref="DS48:DW48"/>
    <mergeCell ref="DX48:EB48"/>
    <mergeCell ref="EC48:EG48"/>
    <mergeCell ref="EH48:EL48"/>
    <mergeCell ref="EM48:EQ48"/>
    <mergeCell ref="ER48:EV48"/>
    <mergeCell ref="B49:B52"/>
    <mergeCell ref="C49:C52"/>
    <mergeCell ref="D49:F50"/>
    <mergeCell ref="G49:G52"/>
    <mergeCell ref="H49:H52"/>
    <mergeCell ref="I49:K50"/>
    <mergeCell ref="L49:L52"/>
    <mergeCell ref="M49:M52"/>
    <mergeCell ref="N49:P50"/>
    <mergeCell ref="Q49:Q52"/>
    <mergeCell ref="R49:R52"/>
    <mergeCell ref="S49:U50"/>
    <mergeCell ref="V49:V52"/>
    <mergeCell ref="W49:W52"/>
    <mergeCell ref="X49:Z50"/>
    <mergeCell ref="AA49:AA52"/>
    <mergeCell ref="AB49:AB52"/>
    <mergeCell ref="AM49:AO50"/>
    <mergeCell ref="AP49:AP52"/>
    <mergeCell ref="AQ49:AQ52"/>
    <mergeCell ref="AR49:AT50"/>
    <mergeCell ref="AU49:AU52"/>
    <mergeCell ref="AV49:AV52"/>
    <mergeCell ref="AW49:AY50"/>
    <mergeCell ref="AZ49:AZ52"/>
    <mergeCell ref="BA49:BA52"/>
    <mergeCell ref="DD49:DD52"/>
    <mergeCell ref="DE49:DG50"/>
    <mergeCell ref="DH49:DH52"/>
    <mergeCell ref="BB49:BD50"/>
    <mergeCell ref="BE49:BE52"/>
    <mergeCell ref="BF49:BF52"/>
    <mergeCell ref="BG49:BI50"/>
    <mergeCell ref="BJ49:BJ52"/>
    <mergeCell ref="BK49:BK52"/>
    <mergeCell ref="BL49:BN50"/>
    <mergeCell ref="BO49:BO52"/>
    <mergeCell ref="BP49:BP52"/>
    <mergeCell ref="BQ49:BS50"/>
    <mergeCell ref="BT49:BT52"/>
    <mergeCell ref="BU49:BU52"/>
    <mergeCell ref="BV49:BX50"/>
    <mergeCell ref="BY49:BY52"/>
    <mergeCell ref="BZ49:BZ52"/>
    <mergeCell ref="CA49:CC50"/>
    <mergeCell ref="CD49:CD52"/>
    <mergeCell ref="CE49:CE52"/>
    <mergeCell ref="CF49:CH50"/>
    <mergeCell ref="EV49:EV52"/>
    <mergeCell ref="D51:F51"/>
    <mergeCell ref="I51:K51"/>
    <mergeCell ref="N51:P51"/>
    <mergeCell ref="S51:U51"/>
    <mergeCell ref="X51:Z51"/>
    <mergeCell ref="AC51:AE51"/>
    <mergeCell ref="AH51:AJ51"/>
    <mergeCell ref="AM51:AO51"/>
    <mergeCell ref="AR51:AT51"/>
    <mergeCell ref="AW51:AY51"/>
    <mergeCell ref="BB51:BD51"/>
    <mergeCell ref="BG51:BI51"/>
    <mergeCell ref="BL51:BN51"/>
    <mergeCell ref="BQ51:BS51"/>
    <mergeCell ref="BV51:BX51"/>
    <mergeCell ref="CA51:CC51"/>
    <mergeCell ref="CF51:CH51"/>
    <mergeCell ref="DW49:DW52"/>
    <mergeCell ref="DX49:DX52"/>
    <mergeCell ref="DY49:EA50"/>
    <mergeCell ref="EB49:EB52"/>
    <mergeCell ref="EC49:EC52"/>
    <mergeCell ref="ED49:EF50"/>
    <mergeCell ref="EN51:EP51"/>
    <mergeCell ref="ES51:EU51"/>
    <mergeCell ref="CU51:CW51"/>
    <mergeCell ref="CZ51:DB51"/>
    <mergeCell ref="DE51:DG51"/>
    <mergeCell ref="DJ51:DL51"/>
    <mergeCell ref="DO51:DQ51"/>
    <mergeCell ref="DT51:DV51"/>
    <mergeCell ref="DY51:EA51"/>
    <mergeCell ref="ED51:EF51"/>
    <mergeCell ref="EI51:EK51"/>
    <mergeCell ref="EL49:EL52"/>
    <mergeCell ref="EM49:EM52"/>
    <mergeCell ref="EN49:EP50"/>
    <mergeCell ref="EQ49:EQ52"/>
    <mergeCell ref="ER49:ER52"/>
    <mergeCell ref="ES49:EU50"/>
    <mergeCell ref="EG49:EG52"/>
    <mergeCell ref="EH49:EH52"/>
    <mergeCell ref="EI49:EK50"/>
  </mergeCells>
  <pageMargins left="0.7" right="0.7" top="0.75" bottom="0.75" header="0.3" footer="0.3"/>
  <pageSetup paperSize="9" orientation="portrait" r:id="rId1"/>
  <headerFooter>
    <oddFooter>&amp;R&amp;1#&amp;"Calibri"&amp;10&amp;KFE7F00Informacje Chronione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F3EB8-CE18-459E-8B03-9B48B738EAF8}">
  <sheetPr codeName="Arkusz3">
    <tabColor theme="4" tint="0.39997558519241921"/>
  </sheetPr>
  <dimension ref="A2:U67"/>
  <sheetViews>
    <sheetView showGridLines="0" zoomScale="80" zoomScaleNormal="80" workbookViewId="0">
      <selection activeCell="B2" sqref="B2"/>
    </sheetView>
  </sheetViews>
  <sheetFormatPr defaultColWidth="9.140625" defaultRowHeight="15" x14ac:dyDescent="0.25"/>
  <cols>
    <col min="1" max="1" width="9.140625" style="1"/>
    <col min="2" max="2" width="18.42578125" style="1" customWidth="1"/>
    <col min="3" max="20" width="18.140625" style="1" customWidth="1"/>
    <col min="21" max="16384" width="9.140625" style="1"/>
  </cols>
  <sheetData>
    <row r="2" spans="2:21" ht="26.25" x14ac:dyDescent="0.4">
      <c r="B2" s="35" t="s">
        <v>304</v>
      </c>
    </row>
    <row r="4" spans="2:21" ht="20.25" x14ac:dyDescent="0.25">
      <c r="B4" s="4" t="s">
        <v>166</v>
      </c>
    </row>
    <row r="6" spans="2:21" s="5" customFormat="1" ht="52.5" customHeight="1" x14ac:dyDescent="0.25">
      <c r="B6" s="6" t="s">
        <v>167</v>
      </c>
      <c r="C6" s="7" t="s">
        <v>78</v>
      </c>
      <c r="D6" s="8" t="s">
        <v>3</v>
      </c>
      <c r="E6" s="9" t="s">
        <v>168</v>
      </c>
      <c r="F6" s="10" t="s">
        <v>4</v>
      </c>
      <c r="G6" s="10" t="s">
        <v>169</v>
      </c>
      <c r="H6" s="8" t="s">
        <v>81</v>
      </c>
      <c r="I6" s="8" t="s">
        <v>7</v>
      </c>
      <c r="J6" s="8" t="s">
        <v>8</v>
      </c>
      <c r="K6" s="8" t="s">
        <v>9</v>
      </c>
      <c r="L6" s="7" t="s">
        <v>170</v>
      </c>
      <c r="M6" s="8" t="s">
        <v>110</v>
      </c>
      <c r="N6" s="8" t="s">
        <v>12</v>
      </c>
      <c r="O6" s="8" t="s">
        <v>171</v>
      </c>
      <c r="P6" s="7" t="s">
        <v>95</v>
      </c>
      <c r="Q6" s="7" t="s">
        <v>172</v>
      </c>
      <c r="R6" s="7" t="s">
        <v>173</v>
      </c>
      <c r="S6" s="7" t="s">
        <v>101</v>
      </c>
      <c r="T6" s="6" t="s">
        <v>174</v>
      </c>
      <c r="U6" s="11"/>
    </row>
    <row r="7" spans="2:21" x14ac:dyDescent="0.25">
      <c r="B7" s="12" t="s">
        <v>175</v>
      </c>
      <c r="C7" s="13">
        <v>346279.89224140003</v>
      </c>
      <c r="D7" s="14">
        <v>229804.08103</v>
      </c>
      <c r="E7" s="15">
        <v>31468.07346</v>
      </c>
      <c r="F7" s="14">
        <v>21175.909</v>
      </c>
      <c r="G7" s="14">
        <v>10292.16446</v>
      </c>
      <c r="H7" s="14">
        <v>44204.823192999997</v>
      </c>
      <c r="I7" s="14">
        <v>31399.967658400001</v>
      </c>
      <c r="J7" s="14">
        <v>7009.4475599999996</v>
      </c>
      <c r="K7" s="14">
        <v>2393.4993399999998</v>
      </c>
      <c r="L7" s="13">
        <v>452620.08196200797</v>
      </c>
      <c r="M7" s="14">
        <v>26136.358567317999</v>
      </c>
      <c r="N7" s="14">
        <v>194657.79820512549</v>
      </c>
      <c r="O7" s="14">
        <v>231825.92518956447</v>
      </c>
      <c r="P7" s="13">
        <v>28698.763596321001</v>
      </c>
      <c r="Q7" s="13">
        <v>10845.6315</v>
      </c>
      <c r="R7" s="13">
        <v>4341.7609499999999</v>
      </c>
      <c r="S7" s="13">
        <v>0</v>
      </c>
      <c r="T7" s="16">
        <v>842786.13024972903</v>
      </c>
      <c r="U7" s="17"/>
    </row>
    <row r="8" spans="2:21" x14ac:dyDescent="0.25">
      <c r="B8" s="12" t="s">
        <v>176</v>
      </c>
      <c r="C8" s="13">
        <v>490356.41289643</v>
      </c>
      <c r="D8" s="14">
        <v>290603.07780000003</v>
      </c>
      <c r="E8" s="15">
        <v>41622.208420000003</v>
      </c>
      <c r="F8" s="14">
        <v>19043.9192</v>
      </c>
      <c r="G8" s="14">
        <v>22578.289219999999</v>
      </c>
      <c r="H8" s="14">
        <v>108957.001576</v>
      </c>
      <c r="I8" s="14">
        <v>37351.143440430002</v>
      </c>
      <c r="J8" s="14">
        <v>7810.2759999999998</v>
      </c>
      <c r="K8" s="14">
        <v>4012.7056600000001</v>
      </c>
      <c r="L8" s="13">
        <v>578754.52823575365</v>
      </c>
      <c r="M8" s="14">
        <v>36202.586501553596</v>
      </c>
      <c r="N8" s="14">
        <v>277341.91933419998</v>
      </c>
      <c r="O8" s="14">
        <v>265210.02240000002</v>
      </c>
      <c r="P8" s="13">
        <v>45133.063390941003</v>
      </c>
      <c r="Q8" s="13">
        <v>33429.433169999997</v>
      </c>
      <c r="R8" s="13">
        <v>4661.4620999999997</v>
      </c>
      <c r="S8" s="13">
        <v>0</v>
      </c>
      <c r="T8" s="16">
        <v>1152334.8997931245</v>
      </c>
      <c r="U8" s="17"/>
    </row>
    <row r="9" spans="2:21" x14ac:dyDescent="0.25">
      <c r="B9" s="12" t="s">
        <v>177</v>
      </c>
      <c r="C9" s="13">
        <v>652914.90697216999</v>
      </c>
      <c r="D9" s="14">
        <v>448300.84698999999</v>
      </c>
      <c r="E9" s="15">
        <v>36535.069499999998</v>
      </c>
      <c r="F9" s="14">
        <v>21140.53282</v>
      </c>
      <c r="G9" s="14">
        <v>15394.536679999999</v>
      </c>
      <c r="H9" s="14">
        <v>121377.320551</v>
      </c>
      <c r="I9" s="14">
        <v>38896.976771169997</v>
      </c>
      <c r="J9" s="14">
        <v>2539.9250000000002</v>
      </c>
      <c r="K9" s="14">
        <v>5264.7681599999996</v>
      </c>
      <c r="L9" s="13">
        <v>1530213.6175495307</v>
      </c>
      <c r="M9" s="14">
        <v>206000.30502334761</v>
      </c>
      <c r="N9" s="14">
        <v>632432.77479330404</v>
      </c>
      <c r="O9" s="14">
        <v>691780.53773287928</v>
      </c>
      <c r="P9" s="13">
        <v>33302.657832286</v>
      </c>
      <c r="Q9" s="13">
        <v>26795.573</v>
      </c>
      <c r="R9" s="13">
        <v>7250.6719400000002</v>
      </c>
      <c r="S9" s="13">
        <v>2071.9940000000001</v>
      </c>
      <c r="T9" s="16">
        <v>2252549.421293987</v>
      </c>
      <c r="U9" s="17"/>
    </row>
    <row r="10" spans="2:21" x14ac:dyDescent="0.25">
      <c r="B10" s="12" t="s">
        <v>178</v>
      </c>
      <c r="C10" s="13">
        <v>725867.79631999996</v>
      </c>
      <c r="D10" s="14">
        <v>417327.63257000002</v>
      </c>
      <c r="E10" s="15">
        <v>51736.48616</v>
      </c>
      <c r="F10" s="14">
        <v>27658.845560000002</v>
      </c>
      <c r="G10" s="14">
        <v>24077.640599999999</v>
      </c>
      <c r="H10" s="14">
        <v>174184.24525000001</v>
      </c>
      <c r="I10" s="14">
        <v>62672.591740000003</v>
      </c>
      <c r="J10" s="14">
        <v>15313.70311</v>
      </c>
      <c r="K10" s="14">
        <v>4633.1374900000001</v>
      </c>
      <c r="L10" s="13">
        <v>837702.83422420197</v>
      </c>
      <c r="M10" s="14">
        <v>32589.182701281989</v>
      </c>
      <c r="N10" s="14">
        <v>494689.54251292028</v>
      </c>
      <c r="O10" s="14">
        <v>310424.10901000001</v>
      </c>
      <c r="P10" s="13">
        <v>30153.582522100001</v>
      </c>
      <c r="Q10" s="13">
        <v>73473.248640000005</v>
      </c>
      <c r="R10" s="13">
        <v>7753.58</v>
      </c>
      <c r="S10" s="13">
        <v>2599.8389999999999</v>
      </c>
      <c r="T10" s="16">
        <v>1677550.8807063021</v>
      </c>
      <c r="U10" s="17"/>
    </row>
    <row r="11" spans="2:21" x14ac:dyDescent="0.25">
      <c r="B11" s="12" t="s">
        <v>179</v>
      </c>
      <c r="C11" s="13">
        <v>673232.50900913298</v>
      </c>
      <c r="D11" s="14">
        <v>423103.73444999999</v>
      </c>
      <c r="E11" s="15">
        <v>42202.570879999999</v>
      </c>
      <c r="F11" s="14">
        <v>21003.01727</v>
      </c>
      <c r="G11" s="14">
        <v>21199.553609999999</v>
      </c>
      <c r="H11" s="14">
        <v>95030.623478752997</v>
      </c>
      <c r="I11" s="14">
        <v>53740.33947038</v>
      </c>
      <c r="J11" s="14">
        <v>53964.801200000002</v>
      </c>
      <c r="K11" s="14">
        <v>5190.4395299999996</v>
      </c>
      <c r="L11" s="13">
        <v>700883.22160001972</v>
      </c>
      <c r="M11" s="14">
        <v>30415.056594311951</v>
      </c>
      <c r="N11" s="14">
        <v>411905.77329570771</v>
      </c>
      <c r="O11" s="14">
        <v>258562.39171</v>
      </c>
      <c r="P11" s="13">
        <v>36731.257921220313</v>
      </c>
      <c r="Q11" s="13">
        <v>91220.041580000005</v>
      </c>
      <c r="R11" s="13">
        <v>12197.71486</v>
      </c>
      <c r="S11" s="13">
        <v>2782</v>
      </c>
      <c r="T11" s="16">
        <v>1517046.7449703729</v>
      </c>
      <c r="U11" s="17"/>
    </row>
    <row r="12" spans="2:21" x14ac:dyDescent="0.25">
      <c r="B12" s="12" t="s">
        <v>180</v>
      </c>
      <c r="C12" s="13">
        <v>736366.85505936504</v>
      </c>
      <c r="D12" s="14">
        <v>487024.59402000002</v>
      </c>
      <c r="E12" s="15">
        <v>59387.793067699997</v>
      </c>
      <c r="F12" s="14">
        <v>20136.33669</v>
      </c>
      <c r="G12" s="14">
        <v>39251.4563777</v>
      </c>
      <c r="H12" s="14">
        <v>125824.50188534</v>
      </c>
      <c r="I12" s="14">
        <v>55605.668256325029</v>
      </c>
      <c r="J12" s="14">
        <v>2705.6498399999991</v>
      </c>
      <c r="K12" s="14">
        <v>5818.6479900000004</v>
      </c>
      <c r="L12" s="13">
        <v>746263.11051808868</v>
      </c>
      <c r="M12" s="14">
        <v>40318.944041229923</v>
      </c>
      <c r="N12" s="14">
        <v>424371.5978568588</v>
      </c>
      <c r="O12" s="14">
        <v>281572.56861999998</v>
      </c>
      <c r="P12" s="13">
        <v>36835.312137000001</v>
      </c>
      <c r="Q12" s="13">
        <v>65073.001821528</v>
      </c>
      <c r="R12" s="13">
        <v>19153.234789999999</v>
      </c>
      <c r="S12" s="13">
        <v>16667.79</v>
      </c>
      <c r="T12" s="16">
        <v>1620359.3043259818</v>
      </c>
      <c r="U12" s="17"/>
    </row>
    <row r="13" spans="2:21" x14ac:dyDescent="0.25">
      <c r="B13" s="12" t="s">
        <v>181</v>
      </c>
      <c r="C13" s="13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3">
        <v>0</v>
      </c>
      <c r="M13" s="14">
        <v>0</v>
      </c>
      <c r="N13" s="14">
        <v>0</v>
      </c>
      <c r="O13" s="14">
        <v>0</v>
      </c>
      <c r="P13" s="13">
        <v>0</v>
      </c>
      <c r="Q13" s="13">
        <v>0</v>
      </c>
      <c r="R13" s="13">
        <v>0</v>
      </c>
      <c r="S13" s="13">
        <v>0</v>
      </c>
      <c r="T13" s="16">
        <v>0</v>
      </c>
    </row>
    <row r="14" spans="2:21" x14ac:dyDescent="0.25">
      <c r="B14" s="12" t="s">
        <v>182</v>
      </c>
      <c r="C14" s="13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3">
        <v>0</v>
      </c>
      <c r="M14" s="14">
        <v>0</v>
      </c>
      <c r="N14" s="14">
        <v>0</v>
      </c>
      <c r="O14" s="14">
        <v>0</v>
      </c>
      <c r="P14" s="13">
        <v>0</v>
      </c>
      <c r="Q14" s="13">
        <v>0</v>
      </c>
      <c r="R14" s="13">
        <v>0</v>
      </c>
      <c r="S14" s="13">
        <v>0</v>
      </c>
      <c r="T14" s="16">
        <v>0</v>
      </c>
    </row>
    <row r="15" spans="2:21" x14ac:dyDescent="0.25">
      <c r="B15" s="12" t="s">
        <v>183</v>
      </c>
      <c r="C15" s="13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3">
        <v>0</v>
      </c>
      <c r="M15" s="14">
        <v>0</v>
      </c>
      <c r="N15" s="14">
        <v>0</v>
      </c>
      <c r="O15" s="14">
        <v>0</v>
      </c>
      <c r="P15" s="13">
        <v>0</v>
      </c>
      <c r="Q15" s="13">
        <v>0</v>
      </c>
      <c r="R15" s="13">
        <v>0</v>
      </c>
      <c r="S15" s="13">
        <v>0</v>
      </c>
      <c r="T15" s="16">
        <v>0</v>
      </c>
    </row>
    <row r="16" spans="2:21" x14ac:dyDescent="0.25">
      <c r="B16" s="12" t="s">
        <v>184</v>
      </c>
      <c r="C16" s="13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3">
        <v>0</v>
      </c>
      <c r="M16" s="14">
        <v>0</v>
      </c>
      <c r="N16" s="14">
        <v>0</v>
      </c>
      <c r="O16" s="14">
        <v>0</v>
      </c>
      <c r="P16" s="13">
        <v>0</v>
      </c>
      <c r="Q16" s="13">
        <v>0</v>
      </c>
      <c r="R16" s="13">
        <v>0</v>
      </c>
      <c r="S16" s="13">
        <v>0</v>
      </c>
      <c r="T16" s="16">
        <v>0</v>
      </c>
    </row>
    <row r="17" spans="2:20" x14ac:dyDescent="0.25">
      <c r="B17" s="12" t="s">
        <v>185</v>
      </c>
      <c r="C17" s="13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3">
        <v>0</v>
      </c>
      <c r="M17" s="14">
        <v>0</v>
      </c>
      <c r="N17" s="14">
        <v>0</v>
      </c>
      <c r="O17" s="14">
        <v>0</v>
      </c>
      <c r="P17" s="13">
        <v>0</v>
      </c>
      <c r="Q17" s="13">
        <v>0</v>
      </c>
      <c r="R17" s="13">
        <v>0</v>
      </c>
      <c r="S17" s="13">
        <v>0</v>
      </c>
      <c r="T17" s="16">
        <v>0</v>
      </c>
    </row>
    <row r="18" spans="2:20" x14ac:dyDescent="0.25">
      <c r="B18" s="12" t="s">
        <v>186</v>
      </c>
      <c r="C18" s="13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3">
        <v>0</v>
      </c>
      <c r="M18" s="14">
        <v>0</v>
      </c>
      <c r="N18" s="14">
        <v>0</v>
      </c>
      <c r="O18" s="14">
        <v>0</v>
      </c>
      <c r="P18" s="13">
        <v>0</v>
      </c>
      <c r="Q18" s="13">
        <v>0</v>
      </c>
      <c r="R18" s="13">
        <v>0</v>
      </c>
      <c r="S18" s="13">
        <v>0</v>
      </c>
      <c r="T18" s="16">
        <v>0</v>
      </c>
    </row>
    <row r="19" spans="2:20" ht="25.5" customHeight="1" x14ac:dyDescent="0.25">
      <c r="B19" s="12" t="s">
        <v>187</v>
      </c>
      <c r="C19" s="18">
        <v>3625018.3724984978</v>
      </c>
      <c r="D19" s="18">
        <v>2296163.96686</v>
      </c>
      <c r="E19" s="18">
        <v>262952.20148769999</v>
      </c>
      <c r="F19" s="18">
        <v>130158.56054000001</v>
      </c>
      <c r="G19" s="18">
        <v>132793.64094770001</v>
      </c>
      <c r="H19" s="18">
        <v>669578.51593409304</v>
      </c>
      <c r="I19" s="18">
        <v>279666.68733670498</v>
      </c>
      <c r="J19" s="18">
        <v>89343.802710000004</v>
      </c>
      <c r="K19" s="18">
        <v>27313.19817</v>
      </c>
      <c r="L19" s="18">
        <v>4846437.3940896029</v>
      </c>
      <c r="M19" s="18">
        <v>371662.43342904298</v>
      </c>
      <c r="N19" s="18">
        <v>2435399.4059981159</v>
      </c>
      <c r="O19" s="18">
        <v>2039375.5546624439</v>
      </c>
      <c r="P19" s="18">
        <v>210854.63739986831</v>
      </c>
      <c r="Q19" s="18">
        <v>300836.92971152801</v>
      </c>
      <c r="R19" s="18">
        <v>55358.424639999997</v>
      </c>
      <c r="S19" s="18">
        <v>24121.623</v>
      </c>
      <c r="T19" s="16">
        <v>9062627.381339496</v>
      </c>
    </row>
    <row r="21" spans="2:20" ht="20.25" x14ac:dyDescent="0.25">
      <c r="B21" s="4" t="s">
        <v>188</v>
      </c>
    </row>
    <row r="23" spans="2:20" s="5" customFormat="1" ht="38.25" x14ac:dyDescent="0.25">
      <c r="B23" s="6" t="s">
        <v>167</v>
      </c>
      <c r="C23" s="7" t="s">
        <v>78</v>
      </c>
      <c r="D23" s="8" t="s">
        <v>3</v>
      </c>
      <c r="E23" s="9" t="s">
        <v>168</v>
      </c>
      <c r="F23" s="10" t="s">
        <v>4</v>
      </c>
      <c r="G23" s="10" t="s">
        <v>169</v>
      </c>
      <c r="H23" s="8" t="s">
        <v>81</v>
      </c>
      <c r="I23" s="8" t="s">
        <v>7</v>
      </c>
      <c r="J23" s="8" t="s">
        <v>8</v>
      </c>
      <c r="K23" s="8" t="s">
        <v>9</v>
      </c>
      <c r="L23" s="7" t="s">
        <v>170</v>
      </c>
      <c r="M23" s="8" t="s">
        <v>110</v>
      </c>
      <c r="N23" s="8" t="s">
        <v>12</v>
      </c>
      <c r="O23" s="8" t="s">
        <v>171</v>
      </c>
      <c r="P23" s="7" t="s">
        <v>95</v>
      </c>
      <c r="Q23" s="7" t="s">
        <v>172</v>
      </c>
      <c r="R23" s="7" t="s">
        <v>173</v>
      </c>
      <c r="S23" s="7" t="s">
        <v>101</v>
      </c>
      <c r="T23" s="6" t="s">
        <v>174</v>
      </c>
    </row>
    <row r="24" spans="2:20" x14ac:dyDescent="0.25">
      <c r="B24" s="12" t="s">
        <v>175</v>
      </c>
      <c r="C24" s="19">
        <v>2517</v>
      </c>
      <c r="D24" s="20">
        <v>1906</v>
      </c>
      <c r="E24" s="21">
        <v>195</v>
      </c>
      <c r="F24" s="20">
        <v>166</v>
      </c>
      <c r="G24" s="20">
        <v>29</v>
      </c>
      <c r="H24" s="20">
        <v>141</v>
      </c>
      <c r="I24" s="20">
        <v>202</v>
      </c>
      <c r="J24" s="20">
        <v>12</v>
      </c>
      <c r="K24" s="20">
        <v>61</v>
      </c>
      <c r="L24" s="19">
        <v>2899</v>
      </c>
      <c r="M24" s="20">
        <v>158</v>
      </c>
      <c r="N24" s="20">
        <v>651</v>
      </c>
      <c r="O24" s="20">
        <v>2090</v>
      </c>
      <c r="P24" s="19">
        <v>3115</v>
      </c>
      <c r="Q24" s="19">
        <v>8</v>
      </c>
      <c r="R24" s="19">
        <v>2231</v>
      </c>
      <c r="S24" s="19">
        <v>0</v>
      </c>
      <c r="T24" s="22">
        <v>10770</v>
      </c>
    </row>
    <row r="25" spans="2:20" x14ac:dyDescent="0.25">
      <c r="B25" s="12" t="s">
        <v>176</v>
      </c>
      <c r="C25" s="19">
        <v>3157</v>
      </c>
      <c r="D25" s="20">
        <v>2305</v>
      </c>
      <c r="E25" s="21">
        <v>190</v>
      </c>
      <c r="F25" s="20">
        <v>132</v>
      </c>
      <c r="G25" s="20">
        <v>58</v>
      </c>
      <c r="H25" s="20">
        <v>299</v>
      </c>
      <c r="I25" s="20">
        <v>262</v>
      </c>
      <c r="J25" s="20">
        <v>17</v>
      </c>
      <c r="K25" s="20">
        <v>84</v>
      </c>
      <c r="L25" s="19">
        <v>3317</v>
      </c>
      <c r="M25" s="20">
        <v>162</v>
      </c>
      <c r="N25" s="20">
        <v>961</v>
      </c>
      <c r="O25" s="20">
        <v>2194</v>
      </c>
      <c r="P25" s="19">
        <v>2693</v>
      </c>
      <c r="Q25" s="19">
        <v>16</v>
      </c>
      <c r="R25" s="19">
        <v>2729</v>
      </c>
      <c r="S25" s="19">
        <v>0</v>
      </c>
      <c r="T25" s="22">
        <v>11912</v>
      </c>
    </row>
    <row r="26" spans="2:20" x14ac:dyDescent="0.25">
      <c r="B26" s="12" t="s">
        <v>177</v>
      </c>
      <c r="C26" s="19">
        <v>4487</v>
      </c>
      <c r="D26" s="20">
        <v>3442</v>
      </c>
      <c r="E26" s="21">
        <v>226</v>
      </c>
      <c r="F26" s="20">
        <v>162</v>
      </c>
      <c r="G26" s="20">
        <v>64</v>
      </c>
      <c r="H26" s="20">
        <v>328</v>
      </c>
      <c r="I26" s="20">
        <v>276</v>
      </c>
      <c r="J26" s="20">
        <v>8</v>
      </c>
      <c r="K26" s="20">
        <v>207</v>
      </c>
      <c r="L26" s="19">
        <v>5063</v>
      </c>
      <c r="M26" s="20">
        <v>220</v>
      </c>
      <c r="N26" s="20">
        <v>1852</v>
      </c>
      <c r="O26" s="20">
        <v>2991</v>
      </c>
      <c r="P26" s="19">
        <v>3156</v>
      </c>
      <c r="Q26" s="19">
        <v>25</v>
      </c>
      <c r="R26" s="19">
        <v>3029</v>
      </c>
      <c r="S26" s="19">
        <v>6</v>
      </c>
      <c r="T26" s="22">
        <v>15766</v>
      </c>
    </row>
    <row r="27" spans="2:20" x14ac:dyDescent="0.25">
      <c r="B27" s="12" t="s">
        <v>178</v>
      </c>
      <c r="C27" s="19">
        <v>4801</v>
      </c>
      <c r="D27" s="20">
        <v>3265</v>
      </c>
      <c r="E27" s="21">
        <v>351</v>
      </c>
      <c r="F27" s="20">
        <v>231</v>
      </c>
      <c r="G27" s="20">
        <v>120</v>
      </c>
      <c r="H27" s="20">
        <v>453</v>
      </c>
      <c r="I27" s="20">
        <v>511</v>
      </c>
      <c r="J27" s="20">
        <v>18</v>
      </c>
      <c r="K27" s="20">
        <v>203</v>
      </c>
      <c r="L27" s="19">
        <v>4563</v>
      </c>
      <c r="M27" s="20">
        <v>240</v>
      </c>
      <c r="N27" s="20">
        <v>1735</v>
      </c>
      <c r="O27" s="20">
        <v>2588</v>
      </c>
      <c r="P27" s="19">
        <v>3092</v>
      </c>
      <c r="Q27" s="19">
        <v>38</v>
      </c>
      <c r="R27" s="19">
        <v>3191</v>
      </c>
      <c r="S27" s="19">
        <v>2</v>
      </c>
      <c r="T27" s="22">
        <v>15687</v>
      </c>
    </row>
    <row r="28" spans="2:20" x14ac:dyDescent="0.25">
      <c r="B28" s="12" t="s">
        <v>179</v>
      </c>
      <c r="C28" s="19">
        <v>4222</v>
      </c>
      <c r="D28" s="20">
        <v>3022</v>
      </c>
      <c r="E28" s="21">
        <v>235</v>
      </c>
      <c r="F28" s="20">
        <v>158</v>
      </c>
      <c r="G28" s="20">
        <v>77</v>
      </c>
      <c r="H28" s="20">
        <v>276</v>
      </c>
      <c r="I28" s="20">
        <v>374</v>
      </c>
      <c r="J28" s="20">
        <v>34</v>
      </c>
      <c r="K28" s="20">
        <v>281</v>
      </c>
      <c r="L28" s="19">
        <v>4696</v>
      </c>
      <c r="M28" s="20">
        <v>199</v>
      </c>
      <c r="N28" s="20">
        <v>1557</v>
      </c>
      <c r="O28" s="20">
        <v>2940</v>
      </c>
      <c r="P28" s="19">
        <v>2911</v>
      </c>
      <c r="Q28" s="19">
        <v>50</v>
      </c>
      <c r="R28" s="19">
        <v>3251</v>
      </c>
      <c r="S28" s="19">
        <v>2</v>
      </c>
      <c r="T28" s="22">
        <v>15132</v>
      </c>
    </row>
    <row r="29" spans="2:20" x14ac:dyDescent="0.25">
      <c r="B29" s="12" t="s">
        <v>180</v>
      </c>
      <c r="C29" s="19">
        <v>4646</v>
      </c>
      <c r="D29" s="20">
        <v>3429</v>
      </c>
      <c r="E29" s="21">
        <v>303</v>
      </c>
      <c r="F29" s="20">
        <v>175</v>
      </c>
      <c r="G29" s="20">
        <v>128</v>
      </c>
      <c r="H29" s="20">
        <v>320</v>
      </c>
      <c r="I29" s="20">
        <v>408</v>
      </c>
      <c r="J29" s="20">
        <v>7</v>
      </c>
      <c r="K29" s="20">
        <v>179</v>
      </c>
      <c r="L29" s="19">
        <v>4449</v>
      </c>
      <c r="M29" s="20">
        <v>224</v>
      </c>
      <c r="N29" s="20">
        <v>1562</v>
      </c>
      <c r="O29" s="20">
        <v>2663</v>
      </c>
      <c r="P29" s="19">
        <v>2967</v>
      </c>
      <c r="Q29" s="19">
        <v>57</v>
      </c>
      <c r="R29" s="19">
        <v>3469</v>
      </c>
      <c r="S29" s="19">
        <v>5</v>
      </c>
      <c r="T29" s="22">
        <v>15593</v>
      </c>
    </row>
    <row r="30" spans="2:20" x14ac:dyDescent="0.25">
      <c r="B30" s="12" t="s">
        <v>181</v>
      </c>
      <c r="C30" s="19">
        <v>0</v>
      </c>
      <c r="D30" s="20">
        <v>0</v>
      </c>
      <c r="E30" s="21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19">
        <v>0</v>
      </c>
      <c r="M30" s="20">
        <v>0</v>
      </c>
      <c r="N30" s="20">
        <v>0</v>
      </c>
      <c r="O30" s="20">
        <v>0</v>
      </c>
      <c r="P30" s="19">
        <v>0</v>
      </c>
      <c r="Q30" s="19">
        <v>0</v>
      </c>
      <c r="R30" s="19">
        <v>0</v>
      </c>
      <c r="S30" s="19">
        <v>0</v>
      </c>
      <c r="T30" s="22">
        <v>0</v>
      </c>
    </row>
    <row r="31" spans="2:20" x14ac:dyDescent="0.25">
      <c r="B31" s="12" t="s">
        <v>182</v>
      </c>
      <c r="C31" s="19">
        <v>0</v>
      </c>
      <c r="D31" s="20">
        <v>0</v>
      </c>
      <c r="E31" s="21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19">
        <v>0</v>
      </c>
      <c r="M31" s="20">
        <v>0</v>
      </c>
      <c r="N31" s="20">
        <v>0</v>
      </c>
      <c r="O31" s="20">
        <v>0</v>
      </c>
      <c r="P31" s="19">
        <v>0</v>
      </c>
      <c r="Q31" s="19">
        <v>0</v>
      </c>
      <c r="R31" s="19">
        <v>0</v>
      </c>
      <c r="S31" s="19">
        <v>0</v>
      </c>
      <c r="T31" s="22">
        <v>0</v>
      </c>
    </row>
    <row r="32" spans="2:20" x14ac:dyDescent="0.25">
      <c r="B32" s="12" t="s">
        <v>183</v>
      </c>
      <c r="C32" s="19">
        <v>0</v>
      </c>
      <c r="D32" s="20">
        <v>0</v>
      </c>
      <c r="E32" s="21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19">
        <v>0</v>
      </c>
      <c r="M32" s="20">
        <v>0</v>
      </c>
      <c r="N32" s="20">
        <v>0</v>
      </c>
      <c r="O32" s="20">
        <v>0</v>
      </c>
      <c r="P32" s="19">
        <v>0</v>
      </c>
      <c r="Q32" s="19">
        <v>0</v>
      </c>
      <c r="R32" s="19">
        <v>0</v>
      </c>
      <c r="S32" s="19">
        <v>0</v>
      </c>
      <c r="T32" s="22">
        <v>0</v>
      </c>
    </row>
    <row r="33" spans="1:20" x14ac:dyDescent="0.25">
      <c r="B33" s="12" t="s">
        <v>184</v>
      </c>
      <c r="C33" s="19">
        <v>0</v>
      </c>
      <c r="D33" s="20">
        <v>0</v>
      </c>
      <c r="E33" s="21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19">
        <v>0</v>
      </c>
      <c r="M33" s="20">
        <v>0</v>
      </c>
      <c r="N33" s="20">
        <v>0</v>
      </c>
      <c r="O33" s="20">
        <v>0</v>
      </c>
      <c r="P33" s="19">
        <v>0</v>
      </c>
      <c r="Q33" s="19">
        <v>0</v>
      </c>
      <c r="R33" s="19">
        <v>0</v>
      </c>
      <c r="S33" s="19">
        <v>0</v>
      </c>
      <c r="T33" s="22">
        <v>0</v>
      </c>
    </row>
    <row r="34" spans="1:20" x14ac:dyDescent="0.25">
      <c r="B34" s="12" t="s">
        <v>185</v>
      </c>
      <c r="C34" s="19">
        <v>0</v>
      </c>
      <c r="D34" s="20">
        <v>0</v>
      </c>
      <c r="E34" s="21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19">
        <v>0</v>
      </c>
      <c r="M34" s="20">
        <v>0</v>
      </c>
      <c r="N34" s="20">
        <v>0</v>
      </c>
      <c r="O34" s="20">
        <v>0</v>
      </c>
      <c r="P34" s="19">
        <v>0</v>
      </c>
      <c r="Q34" s="19">
        <v>0</v>
      </c>
      <c r="R34" s="19">
        <v>0</v>
      </c>
      <c r="S34" s="19">
        <v>0</v>
      </c>
      <c r="T34" s="22">
        <v>0</v>
      </c>
    </row>
    <row r="35" spans="1:20" x14ac:dyDescent="0.25">
      <c r="B35" s="12" t="s">
        <v>186</v>
      </c>
      <c r="C35" s="19">
        <v>0</v>
      </c>
      <c r="D35" s="20">
        <v>0</v>
      </c>
      <c r="E35" s="21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19">
        <v>0</v>
      </c>
      <c r="M35" s="20">
        <v>0</v>
      </c>
      <c r="N35" s="20">
        <v>0</v>
      </c>
      <c r="O35" s="20">
        <v>0</v>
      </c>
      <c r="P35" s="19">
        <v>0</v>
      </c>
      <c r="Q35" s="19">
        <v>0</v>
      </c>
      <c r="R35" s="19">
        <v>0</v>
      </c>
      <c r="S35" s="19">
        <v>0</v>
      </c>
      <c r="T35" s="22">
        <v>0</v>
      </c>
    </row>
    <row r="36" spans="1:20" ht="25.5" customHeight="1" x14ac:dyDescent="0.25">
      <c r="B36" s="12" t="s">
        <v>187</v>
      </c>
      <c r="C36" s="23">
        <v>23830</v>
      </c>
      <c r="D36" s="23">
        <v>17369</v>
      </c>
      <c r="E36" s="23">
        <v>1500</v>
      </c>
      <c r="F36" s="23">
        <v>1024</v>
      </c>
      <c r="G36" s="23">
        <v>476</v>
      </c>
      <c r="H36" s="23">
        <v>1817</v>
      </c>
      <c r="I36" s="23">
        <v>2033</v>
      </c>
      <c r="J36" s="23">
        <v>96</v>
      </c>
      <c r="K36" s="23">
        <v>1015</v>
      </c>
      <c r="L36" s="23">
        <v>24987</v>
      </c>
      <c r="M36" s="23">
        <v>1203</v>
      </c>
      <c r="N36" s="23">
        <v>8318</v>
      </c>
      <c r="O36" s="23">
        <v>15466</v>
      </c>
      <c r="P36" s="23">
        <v>17934</v>
      </c>
      <c r="Q36" s="23">
        <v>194</v>
      </c>
      <c r="R36" s="23">
        <v>17900</v>
      </c>
      <c r="S36" s="23">
        <v>15</v>
      </c>
      <c r="T36" s="22">
        <v>84860</v>
      </c>
    </row>
    <row r="39" spans="1:20" ht="20.25" x14ac:dyDescent="0.25">
      <c r="B39" s="4" t="s">
        <v>189</v>
      </c>
    </row>
    <row r="41" spans="1:20" x14ac:dyDescent="0.25">
      <c r="A41" s="24" t="s">
        <v>190</v>
      </c>
      <c r="B41" s="1" t="s">
        <v>217</v>
      </c>
    </row>
    <row r="42" spans="1:20" x14ac:dyDescent="0.25">
      <c r="A42" s="24" t="s">
        <v>191</v>
      </c>
      <c r="B42" s="1" t="s">
        <v>218</v>
      </c>
    </row>
    <row r="43" spans="1:20" x14ac:dyDescent="0.25">
      <c r="A43" s="24" t="s">
        <v>192</v>
      </c>
      <c r="B43" s="1" t="s">
        <v>219</v>
      </c>
    </row>
    <row r="44" spans="1:20" x14ac:dyDescent="0.25">
      <c r="A44" s="24" t="s">
        <v>193</v>
      </c>
      <c r="B44" s="1" t="s">
        <v>220</v>
      </c>
    </row>
    <row r="45" spans="1:20" x14ac:dyDescent="0.25">
      <c r="A45" s="24" t="s">
        <v>194</v>
      </c>
      <c r="B45" s="1" t="s">
        <v>221</v>
      </c>
    </row>
    <row r="46" spans="1:20" x14ac:dyDescent="0.25">
      <c r="A46" s="24" t="s">
        <v>195</v>
      </c>
      <c r="B46" s="1" t="s">
        <v>222</v>
      </c>
    </row>
    <row r="47" spans="1:20" x14ac:dyDescent="0.25">
      <c r="A47" s="24" t="s">
        <v>196</v>
      </c>
      <c r="B47" s="1" t="s">
        <v>223</v>
      </c>
    </row>
    <row r="48" spans="1:20" x14ac:dyDescent="0.25">
      <c r="A48" s="24" t="s">
        <v>197</v>
      </c>
      <c r="B48" s="1" t="s">
        <v>224</v>
      </c>
    </row>
    <row r="49" spans="1:2" x14ac:dyDescent="0.25">
      <c r="A49" s="24" t="s">
        <v>198</v>
      </c>
      <c r="B49" s="1" t="s">
        <v>225</v>
      </c>
    </row>
    <row r="50" spans="1:2" x14ac:dyDescent="0.25">
      <c r="A50" s="24" t="s">
        <v>199</v>
      </c>
      <c r="B50" s="1" t="s">
        <v>226</v>
      </c>
    </row>
    <row r="51" spans="1:2" x14ac:dyDescent="0.25">
      <c r="A51" s="24" t="s">
        <v>200</v>
      </c>
      <c r="B51" s="1" t="s">
        <v>227</v>
      </c>
    </row>
    <row r="52" spans="1:2" x14ac:dyDescent="0.25">
      <c r="A52" s="24" t="s">
        <v>201</v>
      </c>
      <c r="B52" s="1" t="s">
        <v>228</v>
      </c>
    </row>
    <row r="53" spans="1:2" x14ac:dyDescent="0.25">
      <c r="A53" s="24" t="s">
        <v>202</v>
      </c>
      <c r="B53" s="1" t="s">
        <v>229</v>
      </c>
    </row>
    <row r="54" spans="1:2" x14ac:dyDescent="0.25">
      <c r="A54" s="24" t="s">
        <v>203</v>
      </c>
      <c r="B54" s="1" t="s">
        <v>231</v>
      </c>
    </row>
    <row r="55" spans="1:2" x14ac:dyDescent="0.25">
      <c r="A55" s="24" t="s">
        <v>204</v>
      </c>
      <c r="B55" s="1" t="s">
        <v>233</v>
      </c>
    </row>
    <row r="56" spans="1:2" x14ac:dyDescent="0.25">
      <c r="A56" s="24" t="s">
        <v>205</v>
      </c>
      <c r="B56" s="1" t="s">
        <v>234</v>
      </c>
    </row>
    <row r="57" spans="1:2" x14ac:dyDescent="0.25">
      <c r="A57" s="24" t="s">
        <v>206</v>
      </c>
      <c r="B57" s="1" t="s">
        <v>235</v>
      </c>
    </row>
    <row r="58" spans="1:2" x14ac:dyDescent="0.25">
      <c r="A58" s="24" t="s">
        <v>207</v>
      </c>
      <c r="B58" s="1" t="s">
        <v>236</v>
      </c>
    </row>
    <row r="59" spans="1:2" x14ac:dyDescent="0.25">
      <c r="A59" s="24" t="s">
        <v>208</v>
      </c>
      <c r="B59" s="1" t="s">
        <v>237</v>
      </c>
    </row>
    <row r="60" spans="1:2" x14ac:dyDescent="0.25">
      <c r="A60" s="24" t="s">
        <v>209</v>
      </c>
      <c r="B60" s="1" t="s">
        <v>238</v>
      </c>
    </row>
    <row r="61" spans="1:2" x14ac:dyDescent="0.25">
      <c r="A61" s="24" t="s">
        <v>210</v>
      </c>
      <c r="B61" s="1" t="s">
        <v>239</v>
      </c>
    </row>
    <row r="62" spans="1:2" x14ac:dyDescent="0.25">
      <c r="A62" s="24" t="s">
        <v>211</v>
      </c>
      <c r="B62" s="1" t="s">
        <v>240</v>
      </c>
    </row>
    <row r="63" spans="1:2" x14ac:dyDescent="0.25">
      <c r="A63" s="24" t="s">
        <v>212</v>
      </c>
      <c r="B63" s="1" t="s">
        <v>243</v>
      </c>
    </row>
    <row r="64" spans="1:2" x14ac:dyDescent="0.25">
      <c r="A64" s="24" t="s">
        <v>213</v>
      </c>
      <c r="B64" s="1" t="s">
        <v>242</v>
      </c>
    </row>
    <row r="65" spans="1:1" x14ac:dyDescent="0.25">
      <c r="A65" s="24" t="s">
        <v>214</v>
      </c>
    </row>
    <row r="66" spans="1:1" x14ac:dyDescent="0.25">
      <c r="A66" s="24" t="s">
        <v>215</v>
      </c>
    </row>
    <row r="67" spans="1:1" x14ac:dyDescent="0.25">
      <c r="A67" s="24" t="s">
        <v>216</v>
      </c>
    </row>
  </sheetData>
  <pageMargins left="0.7" right="0.7" top="0.75" bottom="0.75" header="0.3" footer="0.3"/>
  <pageSetup paperSize="9" orientation="portrait" r:id="rId1"/>
  <headerFooter>
    <oddFooter>&amp;R&amp;1#&amp;"Calibri"&amp;10&amp;KFE7F00Informacje Chronione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2C3F-468D-4F8B-B878-2ADF4715F103}">
  <sheetPr codeName="Arkusz4">
    <tabColor theme="7" tint="0.79998168889431442"/>
  </sheetPr>
  <dimension ref="A2:U67"/>
  <sheetViews>
    <sheetView showGridLines="0" zoomScale="80" zoomScaleNormal="80" workbookViewId="0">
      <selection activeCell="B2" sqref="B2"/>
    </sheetView>
  </sheetViews>
  <sheetFormatPr defaultColWidth="9.140625" defaultRowHeight="15" x14ac:dyDescent="0.25"/>
  <cols>
    <col min="1" max="1" width="9.140625" style="1"/>
    <col min="2" max="2" width="18.42578125" style="1" customWidth="1"/>
    <col min="3" max="20" width="18.140625" style="1" customWidth="1"/>
    <col min="21" max="16384" width="9.140625" style="1"/>
  </cols>
  <sheetData>
    <row r="2" spans="2:21" ht="26.25" x14ac:dyDescent="0.4">
      <c r="B2" s="35" t="s">
        <v>304</v>
      </c>
    </row>
    <row r="4" spans="2:21" ht="20.25" x14ac:dyDescent="0.25">
      <c r="B4" s="4" t="s">
        <v>166</v>
      </c>
    </row>
    <row r="6" spans="2:21" s="5" customFormat="1" ht="52.5" customHeight="1" x14ac:dyDescent="0.25">
      <c r="B6" s="6" t="s">
        <v>167</v>
      </c>
      <c r="C6" s="7" t="s">
        <v>78</v>
      </c>
      <c r="D6" s="8" t="s">
        <v>3</v>
      </c>
      <c r="E6" s="9" t="s">
        <v>168</v>
      </c>
      <c r="F6" s="10" t="s">
        <v>4</v>
      </c>
      <c r="G6" s="10" t="s">
        <v>169</v>
      </c>
      <c r="H6" s="8" t="s">
        <v>81</v>
      </c>
      <c r="I6" s="8" t="s">
        <v>7</v>
      </c>
      <c r="J6" s="8" t="s">
        <v>8</v>
      </c>
      <c r="K6" s="8" t="s">
        <v>9</v>
      </c>
      <c r="L6" s="7" t="s">
        <v>170</v>
      </c>
      <c r="M6" s="8" t="s">
        <v>110</v>
      </c>
      <c r="N6" s="8" t="s">
        <v>12</v>
      </c>
      <c r="O6" s="8" t="s">
        <v>171</v>
      </c>
      <c r="P6" s="7" t="s">
        <v>95</v>
      </c>
      <c r="Q6" s="7" t="s">
        <v>172</v>
      </c>
      <c r="R6" s="7" t="s">
        <v>173</v>
      </c>
      <c r="S6" s="7" t="s">
        <v>101</v>
      </c>
      <c r="T6" s="6" t="s">
        <v>174</v>
      </c>
      <c r="U6" s="11"/>
    </row>
    <row r="7" spans="2:21" x14ac:dyDescent="0.25">
      <c r="B7" s="12" t="s">
        <v>175</v>
      </c>
      <c r="C7" s="13">
        <v>3799003.1506148549</v>
      </c>
      <c r="D7" s="14">
        <v>2303874.834845189</v>
      </c>
      <c r="E7" s="15">
        <v>588941.03417482704</v>
      </c>
      <c r="F7" s="14">
        <v>370144.78997483797</v>
      </c>
      <c r="G7" s="14">
        <v>218796.24419998901</v>
      </c>
      <c r="H7" s="14">
        <v>527620.03315127909</v>
      </c>
      <c r="I7" s="14">
        <v>207844.46343355899</v>
      </c>
      <c r="J7" s="14">
        <v>129154.31483</v>
      </c>
      <c r="K7" s="14">
        <v>41568.470179999997</v>
      </c>
      <c r="L7" s="13">
        <v>1028056.3260151597</v>
      </c>
      <c r="M7" s="14">
        <v>222736.94344678553</v>
      </c>
      <c r="N7" s="14">
        <v>82206.326659187995</v>
      </c>
      <c r="O7" s="14">
        <v>723113.05590918614</v>
      </c>
      <c r="P7" s="13">
        <v>52984.883987525798</v>
      </c>
      <c r="Q7" s="13">
        <v>72966.344469959993</v>
      </c>
      <c r="R7" s="13">
        <v>12378.12363</v>
      </c>
      <c r="S7" s="13">
        <v>7435</v>
      </c>
      <c r="T7" s="16">
        <v>4972823.8287175</v>
      </c>
      <c r="U7" s="17"/>
    </row>
    <row r="8" spans="2:21" x14ac:dyDescent="0.25">
      <c r="B8" s="12" t="s">
        <v>176</v>
      </c>
      <c r="C8" s="13">
        <v>4556000.8347251238</v>
      </c>
      <c r="D8" s="14">
        <v>2677874.947084981</v>
      </c>
      <c r="E8" s="15">
        <v>773496.86524826498</v>
      </c>
      <c r="F8" s="14">
        <v>446912.18973788602</v>
      </c>
      <c r="G8" s="14">
        <v>326584.67551037902</v>
      </c>
      <c r="H8" s="14">
        <v>650772.69665225805</v>
      </c>
      <c r="I8" s="14">
        <v>276687.46325461997</v>
      </c>
      <c r="J8" s="14">
        <v>124263.5215</v>
      </c>
      <c r="K8" s="14">
        <v>52905.340985000003</v>
      </c>
      <c r="L8" s="13">
        <v>1109121.226342536</v>
      </c>
      <c r="M8" s="14">
        <v>271337.70370143099</v>
      </c>
      <c r="N8" s="14">
        <v>78421.955550707993</v>
      </c>
      <c r="O8" s="14">
        <v>759361.567090397</v>
      </c>
      <c r="P8" s="13">
        <v>50533.142070202011</v>
      </c>
      <c r="Q8" s="13">
        <v>45240.948565416002</v>
      </c>
      <c r="R8" s="13">
        <v>17364.596083250999</v>
      </c>
      <c r="S8" s="13">
        <v>0</v>
      </c>
      <c r="T8" s="16">
        <v>5778260.7477865294</v>
      </c>
      <c r="U8" s="17"/>
    </row>
    <row r="9" spans="2:21" x14ac:dyDescent="0.25">
      <c r="B9" s="12" t="s">
        <v>177</v>
      </c>
      <c r="C9" s="13">
        <v>6072237.0849331375</v>
      </c>
      <c r="D9" s="14">
        <v>3429903.5402597701</v>
      </c>
      <c r="E9" s="15">
        <v>1000227.0880748004</v>
      </c>
      <c r="F9" s="14">
        <v>535096.62853073305</v>
      </c>
      <c r="G9" s="14">
        <v>465130.45954406739</v>
      </c>
      <c r="H9" s="14">
        <v>917583.10868001601</v>
      </c>
      <c r="I9" s="14">
        <v>357664.21173659101</v>
      </c>
      <c r="J9" s="14">
        <v>281839.07254999998</v>
      </c>
      <c r="K9" s="14">
        <v>85020.063631960002</v>
      </c>
      <c r="L9" s="13">
        <v>1513602.4213076332</v>
      </c>
      <c r="M9" s="14">
        <v>426412.49134676269</v>
      </c>
      <c r="N9" s="14">
        <v>170254.83648897061</v>
      </c>
      <c r="O9" s="14">
        <v>916935.09347189998</v>
      </c>
      <c r="P9" s="13">
        <v>62696.909031538999</v>
      </c>
      <c r="Q9" s="13">
        <v>89975.560859624005</v>
      </c>
      <c r="R9" s="13">
        <v>34843.201856749001</v>
      </c>
      <c r="S9" s="13">
        <v>52060.76</v>
      </c>
      <c r="T9" s="16">
        <v>7825415.9379886836</v>
      </c>
      <c r="U9" s="17"/>
    </row>
    <row r="10" spans="2:21" x14ac:dyDescent="0.25">
      <c r="B10" s="12" t="s">
        <v>178</v>
      </c>
      <c r="C10" s="13">
        <v>5264695.4957790114</v>
      </c>
      <c r="D10" s="14">
        <v>3006635.388266203</v>
      </c>
      <c r="E10" s="15">
        <v>838676.78854278557</v>
      </c>
      <c r="F10" s="14">
        <v>437410.16020168399</v>
      </c>
      <c r="G10" s="14">
        <v>401266.62834110152</v>
      </c>
      <c r="H10" s="14">
        <v>798715.40117145202</v>
      </c>
      <c r="I10" s="14">
        <v>317423.45359239698</v>
      </c>
      <c r="J10" s="14">
        <v>211402.81807000001</v>
      </c>
      <c r="K10" s="14">
        <v>91841.646136171999</v>
      </c>
      <c r="L10" s="13">
        <v>1363215.1054798029</v>
      </c>
      <c r="M10" s="14">
        <v>375998.62871333398</v>
      </c>
      <c r="N10" s="14">
        <v>117356.63750921161</v>
      </c>
      <c r="O10" s="14">
        <v>869859.83925725718</v>
      </c>
      <c r="P10" s="13">
        <v>57174.746960263001</v>
      </c>
      <c r="Q10" s="13">
        <v>88264.783355095002</v>
      </c>
      <c r="R10" s="13">
        <v>32336.330101426</v>
      </c>
      <c r="S10" s="13">
        <v>10286.299999999999</v>
      </c>
      <c r="T10" s="16">
        <v>6815972.7616755972</v>
      </c>
      <c r="U10" s="17"/>
    </row>
    <row r="11" spans="2:21" x14ac:dyDescent="0.25">
      <c r="B11" s="12" t="s">
        <v>179</v>
      </c>
      <c r="C11" s="13">
        <v>5022306.1989916526</v>
      </c>
      <c r="D11" s="14">
        <v>2862249.7618620889</v>
      </c>
      <c r="E11" s="15">
        <v>879522.51373490458</v>
      </c>
      <c r="F11" s="14">
        <v>476992.07287924422</v>
      </c>
      <c r="G11" s="14">
        <v>402530.44085566048</v>
      </c>
      <c r="H11" s="14">
        <v>702301.26210441615</v>
      </c>
      <c r="I11" s="14">
        <v>297542.96093975799</v>
      </c>
      <c r="J11" s="14">
        <v>169303.86755250001</v>
      </c>
      <c r="K11" s="14">
        <v>111385.832797986</v>
      </c>
      <c r="L11" s="13">
        <v>1367704.4816033617</v>
      </c>
      <c r="M11" s="14">
        <v>364487.72291946871</v>
      </c>
      <c r="N11" s="14">
        <v>94845.659858640007</v>
      </c>
      <c r="O11" s="14">
        <v>908371.09882525296</v>
      </c>
      <c r="P11" s="13">
        <v>48731.087440149</v>
      </c>
      <c r="Q11" s="13">
        <v>39882.917665639958</v>
      </c>
      <c r="R11" s="13">
        <v>24079.2599391</v>
      </c>
      <c r="S11" s="13">
        <v>0</v>
      </c>
      <c r="T11" s="16">
        <v>6502703.9456399037</v>
      </c>
      <c r="U11" s="17"/>
    </row>
    <row r="12" spans="2:21" x14ac:dyDescent="0.25">
      <c r="B12" s="12" t="s">
        <v>180</v>
      </c>
      <c r="C12" s="13">
        <v>5523898.6484774081</v>
      </c>
      <c r="D12" s="14">
        <v>3075549.1513820919</v>
      </c>
      <c r="E12" s="15">
        <v>977551.51384493161</v>
      </c>
      <c r="F12" s="14">
        <v>526389.58754882298</v>
      </c>
      <c r="G12" s="14">
        <v>451161.92629610852</v>
      </c>
      <c r="H12" s="14">
        <v>845851.64123160613</v>
      </c>
      <c r="I12" s="14">
        <v>316565.29086921702</v>
      </c>
      <c r="J12" s="14">
        <v>205249.99570999999</v>
      </c>
      <c r="K12" s="14">
        <v>103131.05543956099</v>
      </c>
      <c r="L12" s="13">
        <v>1433019.3667408025</v>
      </c>
      <c r="M12" s="14">
        <v>386262.47562552022</v>
      </c>
      <c r="N12" s="14">
        <v>105168.285208207</v>
      </c>
      <c r="O12" s="14">
        <v>941588.60590707534</v>
      </c>
      <c r="P12" s="13">
        <v>90813.494327822002</v>
      </c>
      <c r="Q12" s="13">
        <v>195778.86902354599</v>
      </c>
      <c r="R12" s="13">
        <v>18985.364150000001</v>
      </c>
      <c r="S12" s="13">
        <v>2940</v>
      </c>
      <c r="T12" s="16">
        <v>7265435.7427195776</v>
      </c>
      <c r="U12" s="17"/>
    </row>
    <row r="13" spans="2:21" x14ac:dyDescent="0.25">
      <c r="B13" s="12" t="s">
        <v>181</v>
      </c>
      <c r="C13" s="13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3">
        <v>0</v>
      </c>
      <c r="M13" s="14">
        <v>0</v>
      </c>
      <c r="N13" s="14">
        <v>0</v>
      </c>
      <c r="O13" s="14">
        <v>0</v>
      </c>
      <c r="P13" s="13">
        <v>0</v>
      </c>
      <c r="Q13" s="13">
        <v>0</v>
      </c>
      <c r="R13" s="13">
        <v>0</v>
      </c>
      <c r="S13" s="13">
        <v>0</v>
      </c>
      <c r="T13" s="16">
        <v>0</v>
      </c>
    </row>
    <row r="14" spans="2:21" x14ac:dyDescent="0.25">
      <c r="B14" s="12" t="s">
        <v>182</v>
      </c>
      <c r="C14" s="13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3">
        <v>0</v>
      </c>
      <c r="M14" s="14">
        <v>0</v>
      </c>
      <c r="N14" s="14">
        <v>0</v>
      </c>
      <c r="O14" s="14">
        <v>0</v>
      </c>
      <c r="P14" s="13">
        <v>0</v>
      </c>
      <c r="Q14" s="13">
        <v>0</v>
      </c>
      <c r="R14" s="13">
        <v>0</v>
      </c>
      <c r="S14" s="13">
        <v>0</v>
      </c>
      <c r="T14" s="16">
        <v>0</v>
      </c>
    </row>
    <row r="15" spans="2:21" x14ac:dyDescent="0.25">
      <c r="B15" s="12" t="s">
        <v>183</v>
      </c>
      <c r="C15" s="13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3">
        <v>0</v>
      </c>
      <c r="M15" s="14">
        <v>0</v>
      </c>
      <c r="N15" s="14">
        <v>0</v>
      </c>
      <c r="O15" s="14">
        <v>0</v>
      </c>
      <c r="P15" s="13">
        <v>0</v>
      </c>
      <c r="Q15" s="13">
        <v>0</v>
      </c>
      <c r="R15" s="13">
        <v>0</v>
      </c>
      <c r="S15" s="13">
        <v>0</v>
      </c>
      <c r="T15" s="16">
        <v>0</v>
      </c>
    </row>
    <row r="16" spans="2:21" x14ac:dyDescent="0.25">
      <c r="B16" s="12" t="s">
        <v>184</v>
      </c>
      <c r="C16" s="13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3">
        <v>0</v>
      </c>
      <c r="M16" s="14">
        <v>0</v>
      </c>
      <c r="N16" s="14">
        <v>0</v>
      </c>
      <c r="O16" s="14">
        <v>0</v>
      </c>
      <c r="P16" s="13">
        <v>0</v>
      </c>
      <c r="Q16" s="13">
        <v>0</v>
      </c>
      <c r="R16" s="13">
        <v>0</v>
      </c>
      <c r="S16" s="13">
        <v>0</v>
      </c>
      <c r="T16" s="16">
        <v>0</v>
      </c>
    </row>
    <row r="17" spans="2:20" x14ac:dyDescent="0.25">
      <c r="B17" s="12" t="s">
        <v>185</v>
      </c>
      <c r="C17" s="13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3">
        <v>0</v>
      </c>
      <c r="M17" s="14">
        <v>0</v>
      </c>
      <c r="N17" s="14">
        <v>0</v>
      </c>
      <c r="O17" s="14">
        <v>0</v>
      </c>
      <c r="P17" s="13">
        <v>0</v>
      </c>
      <c r="Q17" s="13">
        <v>0</v>
      </c>
      <c r="R17" s="13">
        <v>0</v>
      </c>
      <c r="S17" s="13">
        <v>0</v>
      </c>
      <c r="T17" s="16">
        <v>0</v>
      </c>
    </row>
    <row r="18" spans="2:20" x14ac:dyDescent="0.25">
      <c r="B18" s="12" t="s">
        <v>186</v>
      </c>
      <c r="C18" s="13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3">
        <v>0</v>
      </c>
      <c r="M18" s="14">
        <v>0</v>
      </c>
      <c r="N18" s="14">
        <v>0</v>
      </c>
      <c r="O18" s="14">
        <v>0</v>
      </c>
      <c r="P18" s="13">
        <v>0</v>
      </c>
      <c r="Q18" s="13">
        <v>0</v>
      </c>
      <c r="R18" s="13">
        <v>0</v>
      </c>
      <c r="S18" s="13">
        <v>0</v>
      </c>
      <c r="T18" s="16">
        <v>0</v>
      </c>
    </row>
    <row r="19" spans="2:20" ht="25.5" customHeight="1" x14ac:dyDescent="0.25">
      <c r="B19" s="12" t="s">
        <v>187</v>
      </c>
      <c r="C19" s="18">
        <v>30238141.413521189</v>
      </c>
      <c r="D19" s="18">
        <v>17356087.623700336</v>
      </c>
      <c r="E19" s="18">
        <v>5058415.8036205145</v>
      </c>
      <c r="F19" s="18">
        <v>2792945.4288732079</v>
      </c>
      <c r="G19" s="18">
        <v>2265470.3747473061</v>
      </c>
      <c r="H19" s="18">
        <v>4442844.1429910269</v>
      </c>
      <c r="I19" s="18">
        <v>1773727.8438261419</v>
      </c>
      <c r="J19" s="18">
        <v>1121213.5902125</v>
      </c>
      <c r="K19" s="18">
        <v>485852.40917067899</v>
      </c>
      <c r="L19" s="18">
        <v>7814718.9274892956</v>
      </c>
      <c r="M19" s="18">
        <v>2047235.9657533024</v>
      </c>
      <c r="N19" s="18">
        <v>648253.70127492514</v>
      </c>
      <c r="O19" s="18">
        <v>5119229.2604610687</v>
      </c>
      <c r="P19" s="18">
        <v>362934.26381750079</v>
      </c>
      <c r="Q19" s="18">
        <v>532109.42393928103</v>
      </c>
      <c r="R19" s="18">
        <v>139986.87576052599</v>
      </c>
      <c r="S19" s="18">
        <v>72722.06</v>
      </c>
      <c r="T19" s="16">
        <v>39160612.964527801</v>
      </c>
    </row>
    <row r="21" spans="2:20" ht="20.25" x14ac:dyDescent="0.25">
      <c r="B21" s="4" t="s">
        <v>188</v>
      </c>
    </row>
    <row r="23" spans="2:20" s="5" customFormat="1" ht="38.25" x14ac:dyDescent="0.25">
      <c r="B23" s="6" t="s">
        <v>167</v>
      </c>
      <c r="C23" s="7" t="s">
        <v>78</v>
      </c>
      <c r="D23" s="8" t="s">
        <v>3</v>
      </c>
      <c r="E23" s="9" t="s">
        <v>168</v>
      </c>
      <c r="F23" s="10" t="s">
        <v>4</v>
      </c>
      <c r="G23" s="10" t="s">
        <v>169</v>
      </c>
      <c r="H23" s="8" t="s">
        <v>81</v>
      </c>
      <c r="I23" s="8" t="s">
        <v>7</v>
      </c>
      <c r="J23" s="8" t="s">
        <v>8</v>
      </c>
      <c r="K23" s="8" t="s">
        <v>9</v>
      </c>
      <c r="L23" s="7" t="s">
        <v>170</v>
      </c>
      <c r="M23" s="8" t="s">
        <v>110</v>
      </c>
      <c r="N23" s="8" t="s">
        <v>12</v>
      </c>
      <c r="O23" s="8" t="s">
        <v>171</v>
      </c>
      <c r="P23" s="7" t="s">
        <v>95</v>
      </c>
      <c r="Q23" s="7" t="s">
        <v>172</v>
      </c>
      <c r="R23" s="7" t="s">
        <v>173</v>
      </c>
      <c r="S23" s="7" t="s">
        <v>101</v>
      </c>
      <c r="T23" s="6" t="s">
        <v>174</v>
      </c>
    </row>
    <row r="24" spans="2:20" x14ac:dyDescent="0.25">
      <c r="B24" s="12" t="s">
        <v>175</v>
      </c>
      <c r="C24" s="19">
        <v>22896</v>
      </c>
      <c r="D24" s="20">
        <v>15043</v>
      </c>
      <c r="E24" s="21">
        <v>3796</v>
      </c>
      <c r="F24" s="20">
        <v>3137</v>
      </c>
      <c r="G24" s="20">
        <v>659</v>
      </c>
      <c r="H24" s="20">
        <v>1831</v>
      </c>
      <c r="I24" s="20">
        <v>1483</v>
      </c>
      <c r="J24" s="20">
        <v>212</v>
      </c>
      <c r="K24" s="20">
        <v>531</v>
      </c>
      <c r="L24" s="19">
        <v>5431</v>
      </c>
      <c r="M24" s="20">
        <v>896</v>
      </c>
      <c r="N24" s="20">
        <v>347</v>
      </c>
      <c r="O24" s="20">
        <v>4188</v>
      </c>
      <c r="P24" s="19">
        <v>3329</v>
      </c>
      <c r="Q24" s="19">
        <v>41</v>
      </c>
      <c r="R24" s="19">
        <v>502</v>
      </c>
      <c r="S24" s="19">
        <v>3</v>
      </c>
      <c r="T24" s="22">
        <v>32202</v>
      </c>
    </row>
    <row r="25" spans="2:20" x14ac:dyDescent="0.25">
      <c r="B25" s="12" t="s">
        <v>176</v>
      </c>
      <c r="C25" s="19">
        <v>26844</v>
      </c>
      <c r="D25" s="20">
        <v>17129</v>
      </c>
      <c r="E25" s="21">
        <v>4547</v>
      </c>
      <c r="F25" s="20">
        <v>3677</v>
      </c>
      <c r="G25" s="20">
        <v>870</v>
      </c>
      <c r="H25" s="20">
        <v>2141</v>
      </c>
      <c r="I25" s="20">
        <v>2151</v>
      </c>
      <c r="J25" s="20">
        <v>191</v>
      </c>
      <c r="K25" s="20">
        <v>685</v>
      </c>
      <c r="L25" s="19">
        <v>6151</v>
      </c>
      <c r="M25" s="20">
        <v>1120</v>
      </c>
      <c r="N25" s="20">
        <v>393</v>
      </c>
      <c r="O25" s="20">
        <v>4638</v>
      </c>
      <c r="P25" s="19">
        <v>3299</v>
      </c>
      <c r="Q25" s="19">
        <v>26</v>
      </c>
      <c r="R25" s="19">
        <v>796</v>
      </c>
      <c r="S25" s="19">
        <v>0</v>
      </c>
      <c r="T25" s="22">
        <v>37116</v>
      </c>
    </row>
    <row r="26" spans="2:20" x14ac:dyDescent="0.25">
      <c r="B26" s="12" t="s">
        <v>177</v>
      </c>
      <c r="C26" s="19">
        <v>31249</v>
      </c>
      <c r="D26" s="20">
        <v>19407</v>
      </c>
      <c r="E26" s="21">
        <v>5135</v>
      </c>
      <c r="F26" s="20">
        <v>4037</v>
      </c>
      <c r="G26" s="20">
        <v>1098</v>
      </c>
      <c r="H26" s="20">
        <v>2696</v>
      </c>
      <c r="I26" s="20">
        <v>2493</v>
      </c>
      <c r="J26" s="20">
        <v>293</v>
      </c>
      <c r="K26" s="20">
        <v>1225</v>
      </c>
      <c r="L26" s="19">
        <v>7748</v>
      </c>
      <c r="M26" s="20">
        <v>1642</v>
      </c>
      <c r="N26" s="20">
        <v>591</v>
      </c>
      <c r="O26" s="20">
        <v>5515</v>
      </c>
      <c r="P26" s="19">
        <v>3303</v>
      </c>
      <c r="Q26" s="19">
        <v>141</v>
      </c>
      <c r="R26" s="19">
        <v>959</v>
      </c>
      <c r="S26" s="19">
        <v>2</v>
      </c>
      <c r="T26" s="22">
        <v>43402</v>
      </c>
    </row>
    <row r="27" spans="2:20" x14ac:dyDescent="0.25">
      <c r="B27" s="12" t="s">
        <v>178</v>
      </c>
      <c r="C27" s="19">
        <v>33707</v>
      </c>
      <c r="D27" s="20">
        <v>21671</v>
      </c>
      <c r="E27" s="21">
        <v>5302</v>
      </c>
      <c r="F27" s="20">
        <v>4064</v>
      </c>
      <c r="G27" s="20">
        <v>1238</v>
      </c>
      <c r="H27" s="20">
        <v>2516</v>
      </c>
      <c r="I27" s="20">
        <v>2478</v>
      </c>
      <c r="J27" s="20">
        <v>310</v>
      </c>
      <c r="K27" s="20">
        <v>1430</v>
      </c>
      <c r="L27" s="19">
        <v>8597</v>
      </c>
      <c r="M27" s="20">
        <v>1670</v>
      </c>
      <c r="N27" s="20">
        <v>527</v>
      </c>
      <c r="O27" s="20">
        <v>6400</v>
      </c>
      <c r="P27" s="19">
        <v>2962</v>
      </c>
      <c r="Q27" s="19">
        <v>84</v>
      </c>
      <c r="R27" s="19">
        <v>833</v>
      </c>
      <c r="S27" s="19">
        <v>1</v>
      </c>
      <c r="T27" s="22">
        <v>46184</v>
      </c>
    </row>
    <row r="28" spans="2:20" x14ac:dyDescent="0.25">
      <c r="B28" s="12" t="s">
        <v>179</v>
      </c>
      <c r="C28" s="19">
        <v>30094</v>
      </c>
      <c r="D28" s="20">
        <v>18709</v>
      </c>
      <c r="E28" s="21">
        <v>5067</v>
      </c>
      <c r="F28" s="20">
        <v>3977</v>
      </c>
      <c r="G28" s="20">
        <v>1090</v>
      </c>
      <c r="H28" s="20">
        <v>2280</v>
      </c>
      <c r="I28" s="20">
        <v>2373</v>
      </c>
      <c r="J28" s="20">
        <v>230</v>
      </c>
      <c r="K28" s="20">
        <v>1435</v>
      </c>
      <c r="L28" s="19">
        <v>7804</v>
      </c>
      <c r="M28" s="20">
        <v>1500</v>
      </c>
      <c r="N28" s="20">
        <v>465</v>
      </c>
      <c r="O28" s="20">
        <v>5839</v>
      </c>
      <c r="P28" s="19">
        <v>2847</v>
      </c>
      <c r="Q28" s="19">
        <v>107</v>
      </c>
      <c r="R28" s="19">
        <v>645</v>
      </c>
      <c r="S28" s="19">
        <v>0</v>
      </c>
      <c r="T28" s="22">
        <v>35433</v>
      </c>
    </row>
    <row r="29" spans="2:20" x14ac:dyDescent="0.25">
      <c r="B29" s="12" t="s">
        <v>180</v>
      </c>
      <c r="C29" s="19">
        <v>31777</v>
      </c>
      <c r="D29" s="20">
        <v>19883</v>
      </c>
      <c r="E29" s="21">
        <v>5375</v>
      </c>
      <c r="F29" s="20">
        <v>4244</v>
      </c>
      <c r="G29" s="20">
        <v>1131</v>
      </c>
      <c r="H29" s="20">
        <v>2567</v>
      </c>
      <c r="I29" s="20">
        <v>2348</v>
      </c>
      <c r="J29" s="20">
        <v>235</v>
      </c>
      <c r="K29" s="20">
        <v>1369</v>
      </c>
      <c r="L29" s="19">
        <v>7557</v>
      </c>
      <c r="M29" s="20">
        <v>1413</v>
      </c>
      <c r="N29" s="20">
        <v>497</v>
      </c>
      <c r="O29" s="20">
        <v>5647</v>
      </c>
      <c r="P29" s="19">
        <v>2977</v>
      </c>
      <c r="Q29" s="19">
        <v>98</v>
      </c>
      <c r="R29" s="19">
        <v>579</v>
      </c>
      <c r="S29" s="19">
        <v>1</v>
      </c>
      <c r="T29" s="22">
        <v>37387</v>
      </c>
    </row>
    <row r="30" spans="2:20" x14ac:dyDescent="0.25">
      <c r="B30" s="12" t="s">
        <v>181</v>
      </c>
      <c r="C30" s="19">
        <v>0</v>
      </c>
      <c r="D30" s="20">
        <v>0</v>
      </c>
      <c r="E30" s="21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19">
        <v>0</v>
      </c>
      <c r="M30" s="20">
        <v>0</v>
      </c>
      <c r="N30" s="20">
        <v>0</v>
      </c>
      <c r="O30" s="20">
        <v>0</v>
      </c>
      <c r="P30" s="19">
        <v>0</v>
      </c>
      <c r="Q30" s="19">
        <v>0</v>
      </c>
      <c r="R30" s="19">
        <v>0</v>
      </c>
      <c r="S30" s="19">
        <v>0</v>
      </c>
      <c r="T30" s="22">
        <v>0</v>
      </c>
    </row>
    <row r="31" spans="2:20" x14ac:dyDescent="0.25">
      <c r="B31" s="12" t="s">
        <v>182</v>
      </c>
      <c r="C31" s="19">
        <v>0</v>
      </c>
      <c r="D31" s="20">
        <v>0</v>
      </c>
      <c r="E31" s="21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19">
        <v>0</v>
      </c>
      <c r="M31" s="20">
        <v>0</v>
      </c>
      <c r="N31" s="20">
        <v>0</v>
      </c>
      <c r="O31" s="20">
        <v>0</v>
      </c>
      <c r="P31" s="19">
        <v>0</v>
      </c>
      <c r="Q31" s="19">
        <v>0</v>
      </c>
      <c r="R31" s="19">
        <v>0</v>
      </c>
      <c r="S31" s="19">
        <v>0</v>
      </c>
      <c r="T31" s="22">
        <v>0</v>
      </c>
    </row>
    <row r="32" spans="2:20" x14ac:dyDescent="0.25">
      <c r="B32" s="12" t="s">
        <v>183</v>
      </c>
      <c r="C32" s="19">
        <v>0</v>
      </c>
      <c r="D32" s="20">
        <v>0</v>
      </c>
      <c r="E32" s="21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19">
        <v>0</v>
      </c>
      <c r="M32" s="20">
        <v>0</v>
      </c>
      <c r="N32" s="20">
        <v>0</v>
      </c>
      <c r="O32" s="20">
        <v>0</v>
      </c>
      <c r="P32" s="19">
        <v>0</v>
      </c>
      <c r="Q32" s="19">
        <v>0</v>
      </c>
      <c r="R32" s="19">
        <v>0</v>
      </c>
      <c r="S32" s="19">
        <v>0</v>
      </c>
      <c r="T32" s="22">
        <v>0</v>
      </c>
    </row>
    <row r="33" spans="1:20" x14ac:dyDescent="0.25">
      <c r="B33" s="12" t="s">
        <v>184</v>
      </c>
      <c r="C33" s="19">
        <v>0</v>
      </c>
      <c r="D33" s="20">
        <v>0</v>
      </c>
      <c r="E33" s="21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19">
        <v>0</v>
      </c>
      <c r="M33" s="20">
        <v>0</v>
      </c>
      <c r="N33" s="20">
        <v>0</v>
      </c>
      <c r="O33" s="20">
        <v>0</v>
      </c>
      <c r="P33" s="19">
        <v>0</v>
      </c>
      <c r="Q33" s="19">
        <v>0</v>
      </c>
      <c r="R33" s="19">
        <v>0</v>
      </c>
      <c r="S33" s="19">
        <v>0</v>
      </c>
      <c r="T33" s="22">
        <v>0</v>
      </c>
    </row>
    <row r="34" spans="1:20" x14ac:dyDescent="0.25">
      <c r="B34" s="12" t="s">
        <v>185</v>
      </c>
      <c r="C34" s="19">
        <v>0</v>
      </c>
      <c r="D34" s="20">
        <v>0</v>
      </c>
      <c r="E34" s="21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19">
        <v>0</v>
      </c>
      <c r="M34" s="20">
        <v>0</v>
      </c>
      <c r="N34" s="20">
        <v>0</v>
      </c>
      <c r="O34" s="20">
        <v>0</v>
      </c>
      <c r="P34" s="19">
        <v>0</v>
      </c>
      <c r="Q34" s="19">
        <v>0</v>
      </c>
      <c r="R34" s="19">
        <v>0</v>
      </c>
      <c r="S34" s="19">
        <v>0</v>
      </c>
      <c r="T34" s="22">
        <v>0</v>
      </c>
    </row>
    <row r="35" spans="1:20" x14ac:dyDescent="0.25">
      <c r="B35" s="12" t="s">
        <v>186</v>
      </c>
      <c r="C35" s="19">
        <v>0</v>
      </c>
      <c r="D35" s="20">
        <v>0</v>
      </c>
      <c r="E35" s="21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19">
        <v>0</v>
      </c>
      <c r="M35" s="20">
        <v>0</v>
      </c>
      <c r="N35" s="20">
        <v>0</v>
      </c>
      <c r="O35" s="20">
        <v>0</v>
      </c>
      <c r="P35" s="19">
        <v>0</v>
      </c>
      <c r="Q35" s="19">
        <v>0</v>
      </c>
      <c r="R35" s="19">
        <v>0</v>
      </c>
      <c r="S35" s="19">
        <v>0</v>
      </c>
      <c r="T35" s="22">
        <v>0</v>
      </c>
    </row>
    <row r="36" spans="1:20" ht="25.5" customHeight="1" x14ac:dyDescent="0.25">
      <c r="B36" s="12" t="s">
        <v>187</v>
      </c>
      <c r="C36" s="23">
        <v>176567</v>
      </c>
      <c r="D36" s="23">
        <v>111842</v>
      </c>
      <c r="E36" s="23">
        <v>29222</v>
      </c>
      <c r="F36" s="23">
        <v>23136</v>
      </c>
      <c r="G36" s="23">
        <v>6086</v>
      </c>
      <c r="H36" s="23">
        <v>14031</v>
      </c>
      <c r="I36" s="23">
        <v>13326</v>
      </c>
      <c r="J36" s="23">
        <v>1471</v>
      </c>
      <c r="K36" s="23">
        <v>6675</v>
      </c>
      <c r="L36" s="23">
        <v>43288</v>
      </c>
      <c r="M36" s="23">
        <v>8241</v>
      </c>
      <c r="N36" s="23">
        <v>2820</v>
      </c>
      <c r="O36" s="23">
        <v>32227</v>
      </c>
      <c r="P36" s="23">
        <v>18717</v>
      </c>
      <c r="Q36" s="23">
        <v>497</v>
      </c>
      <c r="R36" s="23">
        <v>4314</v>
      </c>
      <c r="S36" s="23">
        <v>7</v>
      </c>
      <c r="T36" s="22">
        <v>243390</v>
      </c>
    </row>
    <row r="39" spans="1:20" ht="20.25" x14ac:dyDescent="0.25">
      <c r="B39" s="4" t="s">
        <v>189</v>
      </c>
    </row>
    <row r="41" spans="1:20" x14ac:dyDescent="0.25">
      <c r="A41" s="24" t="s">
        <v>190</v>
      </c>
      <c r="B41" s="1" t="s">
        <v>217</v>
      </c>
    </row>
    <row r="42" spans="1:20" x14ac:dyDescent="0.25">
      <c r="A42" s="24" t="s">
        <v>191</v>
      </c>
      <c r="B42" s="1" t="s">
        <v>218</v>
      </c>
    </row>
    <row r="43" spans="1:20" x14ac:dyDescent="0.25">
      <c r="A43" s="24" t="s">
        <v>192</v>
      </c>
      <c r="B43" s="1" t="s">
        <v>219</v>
      </c>
    </row>
    <row r="44" spans="1:20" x14ac:dyDescent="0.25">
      <c r="A44" s="24" t="s">
        <v>193</v>
      </c>
      <c r="B44" s="1" t="s">
        <v>220</v>
      </c>
    </row>
    <row r="45" spans="1:20" x14ac:dyDescent="0.25">
      <c r="A45" s="24" t="s">
        <v>194</v>
      </c>
      <c r="B45" s="1" t="s">
        <v>221</v>
      </c>
    </row>
    <row r="46" spans="1:20" x14ac:dyDescent="0.25">
      <c r="A46" s="24" t="s">
        <v>195</v>
      </c>
      <c r="B46" s="1" t="s">
        <v>222</v>
      </c>
    </row>
    <row r="47" spans="1:20" x14ac:dyDescent="0.25">
      <c r="A47" s="24" t="s">
        <v>196</v>
      </c>
      <c r="B47" s="1" t="s">
        <v>223</v>
      </c>
    </row>
    <row r="48" spans="1:20" x14ac:dyDescent="0.25">
      <c r="A48" s="24" t="s">
        <v>197</v>
      </c>
      <c r="B48" s="1" t="s">
        <v>224</v>
      </c>
    </row>
    <row r="49" spans="1:2" x14ac:dyDescent="0.25">
      <c r="A49" s="24" t="s">
        <v>198</v>
      </c>
      <c r="B49" s="1" t="s">
        <v>225</v>
      </c>
    </row>
    <row r="50" spans="1:2" x14ac:dyDescent="0.25">
      <c r="A50" s="24" t="s">
        <v>199</v>
      </c>
      <c r="B50" s="1" t="s">
        <v>226</v>
      </c>
    </row>
    <row r="51" spans="1:2" x14ac:dyDescent="0.25">
      <c r="A51" s="24" t="s">
        <v>200</v>
      </c>
      <c r="B51" s="1" t="s">
        <v>227</v>
      </c>
    </row>
    <row r="52" spans="1:2" x14ac:dyDescent="0.25">
      <c r="A52" s="24" t="s">
        <v>201</v>
      </c>
      <c r="B52" s="1" t="s">
        <v>228</v>
      </c>
    </row>
    <row r="53" spans="1:2" x14ac:dyDescent="0.25">
      <c r="A53" s="24" t="s">
        <v>202</v>
      </c>
      <c r="B53" s="1" t="s">
        <v>229</v>
      </c>
    </row>
    <row r="54" spans="1:2" x14ac:dyDescent="0.25">
      <c r="A54" s="24" t="s">
        <v>203</v>
      </c>
      <c r="B54" s="1" t="s">
        <v>230</v>
      </c>
    </row>
    <row r="55" spans="1:2" x14ac:dyDescent="0.25">
      <c r="A55" s="24" t="s">
        <v>204</v>
      </c>
      <c r="B55" s="1" t="s">
        <v>231</v>
      </c>
    </row>
    <row r="56" spans="1:2" x14ac:dyDescent="0.25">
      <c r="A56" s="24" t="s">
        <v>205</v>
      </c>
      <c r="B56" s="1" t="s">
        <v>232</v>
      </c>
    </row>
    <row r="57" spans="1:2" x14ac:dyDescent="0.25">
      <c r="A57" s="24" t="s">
        <v>206</v>
      </c>
      <c r="B57" s="1" t="s">
        <v>233</v>
      </c>
    </row>
    <row r="58" spans="1:2" x14ac:dyDescent="0.25">
      <c r="A58" s="24" t="s">
        <v>207</v>
      </c>
      <c r="B58" s="1" t="s">
        <v>234</v>
      </c>
    </row>
    <row r="59" spans="1:2" x14ac:dyDescent="0.25">
      <c r="A59" s="24" t="s">
        <v>208</v>
      </c>
      <c r="B59" s="1" t="s">
        <v>235</v>
      </c>
    </row>
    <row r="60" spans="1:2" x14ac:dyDescent="0.25">
      <c r="A60" s="24" t="s">
        <v>209</v>
      </c>
      <c r="B60" s="1" t="s">
        <v>236</v>
      </c>
    </row>
    <row r="61" spans="1:2" x14ac:dyDescent="0.25">
      <c r="A61" s="24" t="s">
        <v>210</v>
      </c>
      <c r="B61" s="1" t="s">
        <v>237</v>
      </c>
    </row>
    <row r="62" spans="1:2" x14ac:dyDescent="0.25">
      <c r="A62" s="24" t="s">
        <v>211</v>
      </c>
      <c r="B62" s="1" t="s">
        <v>238</v>
      </c>
    </row>
    <row r="63" spans="1:2" x14ac:dyDescent="0.25">
      <c r="A63" s="24" t="s">
        <v>212</v>
      </c>
      <c r="B63" s="1" t="s">
        <v>239</v>
      </c>
    </row>
    <row r="64" spans="1:2" x14ac:dyDescent="0.25">
      <c r="A64" s="24" t="s">
        <v>213</v>
      </c>
      <c r="B64" s="1" t="s">
        <v>240</v>
      </c>
    </row>
    <row r="65" spans="1:2" x14ac:dyDescent="0.25">
      <c r="A65" s="24" t="s">
        <v>214</v>
      </c>
      <c r="B65" s="1" t="s">
        <v>243</v>
      </c>
    </row>
    <row r="66" spans="1:2" x14ac:dyDescent="0.25">
      <c r="A66" s="24" t="s">
        <v>215</v>
      </c>
      <c r="B66" s="1" t="s">
        <v>241</v>
      </c>
    </row>
    <row r="67" spans="1:2" x14ac:dyDescent="0.25">
      <c r="A67" s="24" t="s">
        <v>216</v>
      </c>
      <c r="B67" s="1" t="s">
        <v>242</v>
      </c>
    </row>
  </sheetData>
  <pageMargins left="0.7" right="0.7" top="0.75" bottom="0.75" header="0.3" footer="0.3"/>
  <pageSetup paperSize="9" orientation="portrait" r:id="rId1"/>
  <headerFooter>
    <oddFooter>&amp;R&amp;1#&amp;"Calibri"&amp;10&amp;KFE7F00Informacje Chronione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8F45C-1D1F-4FFE-89D3-7D4E08D362DB}">
  <sheetPr>
    <tabColor rgb="FFFFFF00"/>
  </sheetPr>
  <dimension ref="B2:H60"/>
  <sheetViews>
    <sheetView tabSelected="1" workbookViewId="0">
      <selection activeCell="B2" sqref="B2"/>
    </sheetView>
  </sheetViews>
  <sheetFormatPr defaultRowHeight="15" x14ac:dyDescent="0.25"/>
  <cols>
    <col min="2" max="2" width="32.140625" customWidth="1"/>
    <col min="3" max="3" width="26.140625" customWidth="1"/>
    <col min="4" max="4" width="24.42578125" customWidth="1"/>
  </cols>
  <sheetData>
    <row r="2" spans="2:4" ht="26.25" x14ac:dyDescent="0.4">
      <c r="B2" s="35" t="s">
        <v>304</v>
      </c>
    </row>
    <row r="4" spans="2:4" x14ac:dyDescent="0.25">
      <c r="B4" s="42" t="s">
        <v>245</v>
      </c>
    </row>
    <row r="5" spans="2:4" ht="25.5" x14ac:dyDescent="0.25">
      <c r="B5" s="43" t="s">
        <v>246</v>
      </c>
      <c r="C5" s="44" t="s">
        <v>247</v>
      </c>
      <c r="D5" s="44" t="s">
        <v>248</v>
      </c>
    </row>
    <row r="6" spans="2:4" ht="15.75" x14ac:dyDescent="0.25">
      <c r="B6" s="45" t="s">
        <v>249</v>
      </c>
      <c r="C6" s="46"/>
      <c r="D6" s="46"/>
    </row>
    <row r="7" spans="2:4" x14ac:dyDescent="0.25">
      <c r="B7" s="47" t="s">
        <v>250</v>
      </c>
      <c r="C7" s="48">
        <v>23169</v>
      </c>
      <c r="D7" s="49">
        <v>5193286.3119439315</v>
      </c>
    </row>
    <row r="8" spans="2:4" x14ac:dyDescent="0.25">
      <c r="B8" s="47" t="s">
        <v>251</v>
      </c>
      <c r="C8" s="48">
        <v>61113</v>
      </c>
      <c r="D8" s="50">
        <v>7311388.5842016013</v>
      </c>
    </row>
    <row r="9" spans="2:4" x14ac:dyDescent="0.25">
      <c r="B9" s="47" t="s">
        <v>252</v>
      </c>
      <c r="C9" s="48">
        <v>34945</v>
      </c>
      <c r="D9" s="50">
        <v>5114663.5224877503</v>
      </c>
    </row>
    <row r="10" spans="2:4" x14ac:dyDescent="0.25">
      <c r="B10" s="47" t="s">
        <v>253</v>
      </c>
      <c r="C10" s="48">
        <v>34415</v>
      </c>
      <c r="D10" s="50">
        <v>8121208.5793582369</v>
      </c>
    </row>
    <row r="11" spans="2:4" x14ac:dyDescent="0.25">
      <c r="B11" s="47" t="s">
        <v>254</v>
      </c>
      <c r="C11" s="48">
        <v>24220</v>
      </c>
      <c r="D11" s="50">
        <v>3897515.3814826109</v>
      </c>
    </row>
    <row r="12" spans="2:4" ht="15.75" thickBot="1" x14ac:dyDescent="0.3">
      <c r="B12" s="51" t="s">
        <v>9</v>
      </c>
      <c r="C12" s="48">
        <v>32456</v>
      </c>
      <c r="D12" s="50">
        <v>4483430.3010904882</v>
      </c>
    </row>
    <row r="13" spans="2:4" x14ac:dyDescent="0.25">
      <c r="B13" s="52" t="s">
        <v>174</v>
      </c>
      <c r="C13" s="53">
        <v>210318</v>
      </c>
      <c r="D13" s="54">
        <v>34121492.680564627</v>
      </c>
    </row>
    <row r="14" spans="2:4" x14ac:dyDescent="0.25">
      <c r="B14" s="55"/>
      <c r="C14" s="56"/>
      <c r="D14" s="57"/>
    </row>
    <row r="15" spans="2:4" ht="15.75" x14ac:dyDescent="0.25">
      <c r="B15" s="58" t="s">
        <v>255</v>
      </c>
      <c r="C15" s="59"/>
      <c r="D15" s="60"/>
    </row>
    <row r="16" spans="2:4" x14ac:dyDescent="0.25">
      <c r="B16" s="47" t="s">
        <v>256</v>
      </c>
      <c r="C16" s="48">
        <v>5859</v>
      </c>
      <c r="D16" s="48">
        <v>1031351.79893</v>
      </c>
    </row>
    <row r="17" spans="2:8" ht="15.75" thickBot="1" x14ac:dyDescent="0.3">
      <c r="B17" s="51" t="s">
        <v>257</v>
      </c>
      <c r="C17" s="48">
        <v>188669</v>
      </c>
      <c r="D17" s="48">
        <v>29182838.354244646</v>
      </c>
    </row>
    <row r="18" spans="2:8" x14ac:dyDescent="0.25">
      <c r="B18" s="52" t="s">
        <v>174</v>
      </c>
      <c r="C18" s="53">
        <v>194528</v>
      </c>
      <c r="D18" s="54">
        <v>30214190.153174642</v>
      </c>
    </row>
    <row r="19" spans="2:8" x14ac:dyDescent="0.25">
      <c r="B19" s="55"/>
      <c r="C19" s="61"/>
      <c r="D19" s="62"/>
    </row>
    <row r="20" spans="2:8" x14ac:dyDescent="0.25">
      <c r="B20" s="63"/>
      <c r="C20" s="63"/>
      <c r="D20" s="63"/>
    </row>
    <row r="21" spans="2:8" x14ac:dyDescent="0.25">
      <c r="B21" s="63"/>
      <c r="C21" s="64" t="s">
        <v>258</v>
      </c>
      <c r="D21" s="63"/>
    </row>
    <row r="22" spans="2:8" ht="31.5" x14ac:dyDescent="0.25">
      <c r="B22" s="58" t="s">
        <v>259</v>
      </c>
      <c r="C22" s="12"/>
      <c r="D22" s="63"/>
    </row>
    <row r="23" spans="2:8" x14ac:dyDescent="0.25">
      <c r="B23" s="65" t="s">
        <v>174</v>
      </c>
      <c r="C23" s="48">
        <v>138351</v>
      </c>
      <c r="D23" s="63"/>
    </row>
    <row r="24" spans="2:8" x14ac:dyDescent="0.25">
      <c r="B24" s="63"/>
      <c r="C24" s="59"/>
      <c r="D24" s="63"/>
    </row>
    <row r="25" spans="2:8" ht="47.25" x14ac:dyDescent="0.25">
      <c r="B25" s="58" t="s">
        <v>260</v>
      </c>
      <c r="C25" s="59"/>
      <c r="D25" s="63"/>
    </row>
    <row r="26" spans="2:8" x14ac:dyDescent="0.25">
      <c r="B26" s="65" t="s">
        <v>174</v>
      </c>
      <c r="C26" s="48">
        <v>533739</v>
      </c>
      <c r="D26" s="63"/>
    </row>
    <row r="32" spans="2:8" x14ac:dyDescent="0.25">
      <c r="B32" t="s">
        <v>261</v>
      </c>
      <c r="C32" t="s">
        <v>262</v>
      </c>
      <c r="D32" t="s">
        <v>263</v>
      </c>
      <c r="E32" t="s">
        <v>264</v>
      </c>
      <c r="F32" t="s">
        <v>265</v>
      </c>
      <c r="G32" t="s">
        <v>266</v>
      </c>
      <c r="H32" t="s">
        <v>267</v>
      </c>
    </row>
    <row r="33" spans="2:8" x14ac:dyDescent="0.25">
      <c r="B33" t="s">
        <v>268</v>
      </c>
      <c r="C33" s="66">
        <v>46217.087939814817</v>
      </c>
      <c r="D33" t="s">
        <v>269</v>
      </c>
      <c r="E33">
        <v>1</v>
      </c>
      <c r="F33">
        <v>1</v>
      </c>
      <c r="G33">
        <v>1</v>
      </c>
      <c r="H33">
        <v>1</v>
      </c>
    </row>
    <row r="34" spans="2:8" x14ac:dyDescent="0.25">
      <c r="B34" t="s">
        <v>218</v>
      </c>
      <c r="C34" s="66">
        <v>46220.636250000003</v>
      </c>
      <c r="D34" t="s">
        <v>270</v>
      </c>
      <c r="E34">
        <v>1</v>
      </c>
      <c r="F34">
        <v>1</v>
      </c>
      <c r="G34">
        <v>1</v>
      </c>
      <c r="H34">
        <v>1</v>
      </c>
    </row>
    <row r="35" spans="2:8" x14ac:dyDescent="0.25">
      <c r="B35" t="s">
        <v>271</v>
      </c>
      <c r="C35" s="66">
        <v>46217.468182870369</v>
      </c>
      <c r="D35" t="s">
        <v>272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220</v>
      </c>
      <c r="C36" s="66">
        <v>46217.442106481481</v>
      </c>
      <c r="D36" t="s">
        <v>273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221</v>
      </c>
      <c r="C37" s="66">
        <v>46213.634120370371</v>
      </c>
      <c r="D37" t="s">
        <v>274</v>
      </c>
      <c r="E37">
        <v>0</v>
      </c>
      <c r="F37">
        <v>0</v>
      </c>
      <c r="G37">
        <v>0</v>
      </c>
      <c r="H37">
        <v>0</v>
      </c>
    </row>
    <row r="38" spans="2:8" x14ac:dyDescent="0.25">
      <c r="B38" t="s">
        <v>275</v>
      </c>
      <c r="C38" s="66">
        <v>46213.640960648147</v>
      </c>
      <c r="D38" t="s">
        <v>276</v>
      </c>
      <c r="E38">
        <v>1</v>
      </c>
      <c r="F38">
        <v>1</v>
      </c>
      <c r="G38">
        <v>1</v>
      </c>
      <c r="H38">
        <v>1</v>
      </c>
    </row>
    <row r="39" spans="2:8" x14ac:dyDescent="0.25">
      <c r="B39" t="s">
        <v>277</v>
      </c>
      <c r="C39" s="66">
        <v>46213.691562499997</v>
      </c>
      <c r="D39" t="s">
        <v>278</v>
      </c>
      <c r="E39">
        <v>1</v>
      </c>
      <c r="F39">
        <v>1</v>
      </c>
      <c r="G39">
        <v>1</v>
      </c>
      <c r="H39">
        <v>1</v>
      </c>
    </row>
    <row r="40" spans="2:8" x14ac:dyDescent="0.25">
      <c r="B40" t="s">
        <v>224</v>
      </c>
      <c r="C40" s="66">
        <v>46216.562997685185</v>
      </c>
      <c r="D40" t="s">
        <v>279</v>
      </c>
      <c r="E40">
        <v>0</v>
      </c>
      <c r="F40">
        <v>0</v>
      </c>
      <c r="G40">
        <v>1</v>
      </c>
      <c r="H40">
        <v>1</v>
      </c>
    </row>
    <row r="41" spans="2:8" x14ac:dyDescent="0.25">
      <c r="B41" t="s">
        <v>225</v>
      </c>
      <c r="C41" s="66">
        <v>46213.647662037038</v>
      </c>
      <c r="D41" t="s">
        <v>280</v>
      </c>
      <c r="E41">
        <v>1</v>
      </c>
      <c r="F41">
        <v>1</v>
      </c>
      <c r="G41">
        <v>1</v>
      </c>
      <c r="H41">
        <v>1</v>
      </c>
    </row>
    <row r="42" spans="2:8" x14ac:dyDescent="0.25">
      <c r="B42" t="s">
        <v>226</v>
      </c>
      <c r="C42" s="66">
        <v>46217.448379629626</v>
      </c>
      <c r="D42" t="s">
        <v>281</v>
      </c>
      <c r="E42">
        <v>1</v>
      </c>
      <c r="F42">
        <v>1</v>
      </c>
      <c r="G42">
        <v>1</v>
      </c>
      <c r="H42">
        <v>1</v>
      </c>
    </row>
    <row r="43" spans="2:8" x14ac:dyDescent="0.25">
      <c r="B43" t="s">
        <v>227</v>
      </c>
      <c r="C43" s="66">
        <v>46217.474733796298</v>
      </c>
      <c r="D43" t="s">
        <v>282</v>
      </c>
      <c r="E43">
        <v>1</v>
      </c>
      <c r="F43">
        <v>1</v>
      </c>
      <c r="G43">
        <v>1</v>
      </c>
      <c r="H43">
        <v>1</v>
      </c>
    </row>
    <row r="44" spans="2:8" x14ac:dyDescent="0.25">
      <c r="B44" t="s">
        <v>283</v>
      </c>
      <c r="C44" s="66">
        <v>46213.660891203705</v>
      </c>
      <c r="D44" t="s">
        <v>284</v>
      </c>
      <c r="E44">
        <v>1</v>
      </c>
      <c r="F44">
        <v>1</v>
      </c>
      <c r="G44">
        <v>1</v>
      </c>
      <c r="H44">
        <v>0</v>
      </c>
    </row>
    <row r="45" spans="2:8" x14ac:dyDescent="0.25">
      <c r="B45" t="s">
        <v>229</v>
      </c>
      <c r="C45" s="66">
        <v>46217.455069444448</v>
      </c>
      <c r="D45" t="s">
        <v>285</v>
      </c>
      <c r="E45">
        <v>1</v>
      </c>
      <c r="F45">
        <v>1</v>
      </c>
      <c r="G45">
        <v>1</v>
      </c>
      <c r="H45">
        <v>1</v>
      </c>
    </row>
    <row r="46" spans="2:8" x14ac:dyDescent="0.25">
      <c r="B46" t="s">
        <v>230</v>
      </c>
      <c r="C46" s="66">
        <v>46220.491770833331</v>
      </c>
      <c r="D46" t="s">
        <v>286</v>
      </c>
      <c r="E46">
        <v>1</v>
      </c>
      <c r="F46">
        <v>1</v>
      </c>
      <c r="G46">
        <v>1</v>
      </c>
      <c r="H46">
        <v>1</v>
      </c>
    </row>
    <row r="47" spans="2:8" x14ac:dyDescent="0.25">
      <c r="B47" t="s">
        <v>231</v>
      </c>
      <c r="C47" s="66">
        <v>46213.676736111112</v>
      </c>
      <c r="D47" t="s">
        <v>287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232</v>
      </c>
      <c r="C48" s="66">
        <v>46248.442685185182</v>
      </c>
      <c r="D48" t="s">
        <v>288</v>
      </c>
      <c r="E48">
        <v>1</v>
      </c>
      <c r="F48">
        <v>1</v>
      </c>
      <c r="G48">
        <v>1</v>
      </c>
      <c r="H48">
        <v>1</v>
      </c>
    </row>
    <row r="49" spans="2:8" x14ac:dyDescent="0.25">
      <c r="B49" t="s">
        <v>233</v>
      </c>
      <c r="C49" s="66">
        <v>46220.485937500001</v>
      </c>
      <c r="D49" t="s">
        <v>289</v>
      </c>
      <c r="E49">
        <v>1</v>
      </c>
      <c r="F49">
        <v>1</v>
      </c>
      <c r="G49">
        <v>1</v>
      </c>
      <c r="H49">
        <v>0</v>
      </c>
    </row>
    <row r="50" spans="2:8" x14ac:dyDescent="0.25">
      <c r="B50" t="s">
        <v>234</v>
      </c>
      <c r="C50" s="66">
        <v>46220.496944444443</v>
      </c>
      <c r="D50" t="s">
        <v>290</v>
      </c>
      <c r="E50">
        <v>1</v>
      </c>
      <c r="F50">
        <v>1</v>
      </c>
      <c r="G50">
        <v>0</v>
      </c>
      <c r="H50">
        <v>0</v>
      </c>
    </row>
    <row r="51" spans="2:8" x14ac:dyDescent="0.25">
      <c r="B51" t="s">
        <v>235</v>
      </c>
      <c r="C51" s="66">
        <v>46213.69804398148</v>
      </c>
      <c r="D51" t="s">
        <v>291</v>
      </c>
      <c r="E51">
        <v>1</v>
      </c>
      <c r="F51">
        <v>1</v>
      </c>
      <c r="G51">
        <v>1</v>
      </c>
      <c r="H51">
        <v>1</v>
      </c>
    </row>
    <row r="52" spans="2:8" x14ac:dyDescent="0.25">
      <c r="B52" t="s">
        <v>236</v>
      </c>
      <c r="C52" s="66">
        <v>46217.435543981483</v>
      </c>
      <c r="D52" t="s">
        <v>292</v>
      </c>
      <c r="E52">
        <v>1</v>
      </c>
      <c r="F52">
        <v>0</v>
      </c>
      <c r="G52">
        <v>0</v>
      </c>
      <c r="H52">
        <v>1</v>
      </c>
    </row>
    <row r="53" spans="2:8" x14ac:dyDescent="0.25">
      <c r="B53" t="s">
        <v>237</v>
      </c>
      <c r="C53" s="66">
        <v>46218.993738425925</v>
      </c>
      <c r="D53" t="s">
        <v>293</v>
      </c>
      <c r="E53">
        <v>1</v>
      </c>
      <c r="F53">
        <v>1</v>
      </c>
      <c r="G53">
        <v>1</v>
      </c>
      <c r="H53">
        <v>1</v>
      </c>
    </row>
    <row r="54" spans="2:8" x14ac:dyDescent="0.25">
      <c r="B54" t="s">
        <v>294</v>
      </c>
      <c r="C54" s="66">
        <v>46216.556608796294</v>
      </c>
      <c r="D54" t="s">
        <v>295</v>
      </c>
      <c r="E54">
        <v>0</v>
      </c>
      <c r="F54">
        <v>0</v>
      </c>
      <c r="G54">
        <v>0</v>
      </c>
      <c r="H54">
        <v>0</v>
      </c>
    </row>
    <row r="55" spans="2:8" x14ac:dyDescent="0.25">
      <c r="B55" t="s">
        <v>239</v>
      </c>
      <c r="C55" s="66">
        <v>46213.704317129632</v>
      </c>
      <c r="D55" t="s">
        <v>296</v>
      </c>
      <c r="E55">
        <v>1</v>
      </c>
      <c r="F55">
        <v>0</v>
      </c>
      <c r="G55">
        <v>0</v>
      </c>
      <c r="H55">
        <v>0</v>
      </c>
    </row>
    <row r="56" spans="2:8" x14ac:dyDescent="0.25">
      <c r="B56" t="s">
        <v>297</v>
      </c>
      <c r="C56" s="66">
        <v>46213.654027777775</v>
      </c>
      <c r="D56" t="s">
        <v>298</v>
      </c>
      <c r="E56">
        <v>1</v>
      </c>
      <c r="F56">
        <v>1</v>
      </c>
      <c r="G56">
        <v>1</v>
      </c>
      <c r="H56">
        <v>1</v>
      </c>
    </row>
    <row r="57" spans="2:8" x14ac:dyDescent="0.25">
      <c r="B57" t="s">
        <v>243</v>
      </c>
      <c r="C57" s="66">
        <v>46217.461435185185</v>
      </c>
      <c r="D57" t="s">
        <v>299</v>
      </c>
      <c r="E57">
        <v>0</v>
      </c>
      <c r="F57">
        <v>0</v>
      </c>
      <c r="G57">
        <v>0</v>
      </c>
      <c r="H57">
        <v>0</v>
      </c>
    </row>
    <row r="58" spans="2:8" x14ac:dyDescent="0.25">
      <c r="B58" t="s">
        <v>241</v>
      </c>
      <c r="C58" s="66">
        <v>46216.54959490741</v>
      </c>
      <c r="D58" t="s">
        <v>300</v>
      </c>
      <c r="E58">
        <v>1</v>
      </c>
      <c r="F58">
        <v>1</v>
      </c>
      <c r="G58">
        <v>1</v>
      </c>
      <c r="H58">
        <v>1</v>
      </c>
    </row>
    <row r="59" spans="2:8" x14ac:dyDescent="0.25">
      <c r="B59" t="s">
        <v>242</v>
      </c>
      <c r="C59" s="66">
        <v>46213.684421296297</v>
      </c>
      <c r="D59" t="s">
        <v>301</v>
      </c>
      <c r="E59">
        <v>1</v>
      </c>
      <c r="F59">
        <v>1</v>
      </c>
      <c r="G59">
        <v>0</v>
      </c>
      <c r="H59">
        <v>0</v>
      </c>
    </row>
    <row r="60" spans="2:8" x14ac:dyDescent="0.25">
      <c r="B60" t="s">
        <v>174</v>
      </c>
      <c r="E60">
        <v>21</v>
      </c>
      <c r="F60">
        <v>19</v>
      </c>
      <c r="G60">
        <v>18</v>
      </c>
      <c r="H60">
        <v>17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8CAB4-A760-4DFB-8B9F-160781C9630E}">
  <dimension ref="B2:H60"/>
  <sheetViews>
    <sheetView workbookViewId="0">
      <selection activeCell="B2" sqref="B2"/>
    </sheetView>
  </sheetViews>
  <sheetFormatPr defaultRowHeight="15" x14ac:dyDescent="0.25"/>
  <cols>
    <col min="2" max="2" width="49.5703125" customWidth="1"/>
    <col min="3" max="3" width="21" customWidth="1"/>
    <col min="4" max="4" width="24" customWidth="1"/>
  </cols>
  <sheetData>
    <row r="2" spans="2:4" ht="26.25" x14ac:dyDescent="0.4">
      <c r="B2" s="35" t="s">
        <v>304</v>
      </c>
    </row>
    <row r="4" spans="2:4" x14ac:dyDescent="0.25">
      <c r="B4" s="42" t="s">
        <v>302</v>
      </c>
    </row>
    <row r="5" spans="2:4" ht="34.5" customHeight="1" x14ac:dyDescent="0.25">
      <c r="B5" s="43" t="s">
        <v>246</v>
      </c>
      <c r="C5" s="44" t="s">
        <v>247</v>
      </c>
      <c r="D5" s="44" t="s">
        <v>248</v>
      </c>
    </row>
    <row r="6" spans="2:4" ht="27" customHeight="1" x14ac:dyDescent="0.25">
      <c r="B6" s="45" t="s">
        <v>249</v>
      </c>
      <c r="C6" s="46"/>
      <c r="D6" s="46"/>
    </row>
    <row r="7" spans="2:4" x14ac:dyDescent="0.25">
      <c r="B7" s="47" t="s">
        <v>250</v>
      </c>
      <c r="C7" s="48">
        <v>7958</v>
      </c>
      <c r="D7" s="49">
        <v>2199524.9344506082</v>
      </c>
    </row>
    <row r="8" spans="2:4" x14ac:dyDescent="0.25">
      <c r="B8" s="47" t="s">
        <v>251</v>
      </c>
      <c r="C8" s="48">
        <v>31009</v>
      </c>
      <c r="D8" s="50">
        <v>716733.86652445886</v>
      </c>
    </row>
    <row r="9" spans="2:4" x14ac:dyDescent="0.25">
      <c r="B9" s="47" t="s">
        <v>252</v>
      </c>
      <c r="C9" s="48">
        <v>9336</v>
      </c>
      <c r="D9" s="50">
        <v>498300.18047600001</v>
      </c>
    </row>
    <row r="10" spans="2:4" x14ac:dyDescent="0.25">
      <c r="B10" s="47" t="s">
        <v>253</v>
      </c>
      <c r="C10" s="48">
        <v>5901</v>
      </c>
      <c r="D10" s="50">
        <v>978399.712452451</v>
      </c>
    </row>
    <row r="11" spans="2:4" x14ac:dyDescent="0.25">
      <c r="B11" s="47" t="s">
        <v>254</v>
      </c>
      <c r="C11" s="48">
        <v>6878</v>
      </c>
      <c r="D11" s="50">
        <v>331731.26346083498</v>
      </c>
    </row>
    <row r="12" spans="2:4" ht="15.75" thickBot="1" x14ac:dyDescent="0.3">
      <c r="B12" s="51" t="s">
        <v>9</v>
      </c>
      <c r="C12" s="48">
        <v>8239</v>
      </c>
      <c r="D12" s="50">
        <v>1267594.4590160251</v>
      </c>
    </row>
    <row r="13" spans="2:4" x14ac:dyDescent="0.25">
      <c r="B13" s="52" t="s">
        <v>174</v>
      </c>
      <c r="C13" s="53">
        <v>69321</v>
      </c>
      <c r="D13" s="54">
        <v>5992284.4163803812</v>
      </c>
    </row>
    <row r="14" spans="2:4" x14ac:dyDescent="0.25">
      <c r="B14" s="55"/>
      <c r="C14" s="56"/>
      <c r="D14" s="57"/>
    </row>
    <row r="15" spans="2:4" ht="14.25" customHeight="1" x14ac:dyDescent="0.25">
      <c r="B15" s="58" t="s">
        <v>255</v>
      </c>
      <c r="C15" s="59"/>
      <c r="D15" s="60"/>
    </row>
    <row r="16" spans="2:4" x14ac:dyDescent="0.25">
      <c r="B16" s="47" t="s">
        <v>256</v>
      </c>
      <c r="C16" s="48">
        <v>537</v>
      </c>
      <c r="D16" s="48">
        <v>511132.00955999998</v>
      </c>
    </row>
    <row r="17" spans="2:8" ht="15.75" thickBot="1" x14ac:dyDescent="0.3">
      <c r="B17" s="51" t="s">
        <v>257</v>
      </c>
      <c r="C17" s="48">
        <v>66964</v>
      </c>
      <c r="D17" s="48">
        <v>4774614.4959403807</v>
      </c>
    </row>
    <row r="18" spans="2:8" x14ac:dyDescent="0.25">
      <c r="B18" s="52" t="s">
        <v>174</v>
      </c>
      <c r="C18" s="53">
        <v>67501</v>
      </c>
      <c r="D18" s="54">
        <v>5285746.5055003809</v>
      </c>
    </row>
    <row r="19" spans="2:8" x14ac:dyDescent="0.25">
      <c r="B19" s="55"/>
      <c r="C19" s="61"/>
      <c r="D19" s="62"/>
    </row>
    <row r="20" spans="2:8" x14ac:dyDescent="0.25">
      <c r="B20" s="63"/>
      <c r="C20" s="63"/>
      <c r="D20" s="63"/>
    </row>
    <row r="21" spans="2:8" x14ac:dyDescent="0.25">
      <c r="B21" s="63"/>
      <c r="C21" s="64" t="s">
        <v>258</v>
      </c>
      <c r="D21" s="63"/>
    </row>
    <row r="22" spans="2:8" ht="34.5" customHeight="1" x14ac:dyDescent="0.25">
      <c r="B22" s="58" t="s">
        <v>259</v>
      </c>
      <c r="C22" s="12"/>
      <c r="D22" s="63"/>
    </row>
    <row r="23" spans="2:8" x14ac:dyDescent="0.25">
      <c r="B23" s="65" t="s">
        <v>174</v>
      </c>
      <c r="C23" s="48">
        <v>66696</v>
      </c>
      <c r="D23" s="63"/>
    </row>
    <row r="24" spans="2:8" x14ac:dyDescent="0.25">
      <c r="B24" s="63"/>
      <c r="C24" s="59"/>
      <c r="D24" s="63"/>
    </row>
    <row r="25" spans="2:8" ht="45" customHeight="1" x14ac:dyDescent="0.25">
      <c r="B25" s="58" t="s">
        <v>260</v>
      </c>
      <c r="C25" s="59"/>
      <c r="D25" s="63"/>
    </row>
    <row r="26" spans="2:8" x14ac:dyDescent="0.25">
      <c r="B26" s="65" t="s">
        <v>174</v>
      </c>
      <c r="C26" s="48">
        <v>119378</v>
      </c>
      <c r="D26" s="63"/>
    </row>
    <row r="32" spans="2:8" x14ac:dyDescent="0.25">
      <c r="B32" t="s">
        <v>261</v>
      </c>
      <c r="C32" t="s">
        <v>262</v>
      </c>
      <c r="D32" t="s">
        <v>263</v>
      </c>
      <c r="E32" t="s">
        <v>264</v>
      </c>
      <c r="F32" t="s">
        <v>265</v>
      </c>
      <c r="G32" t="s">
        <v>266</v>
      </c>
      <c r="H32" t="s">
        <v>267</v>
      </c>
    </row>
    <row r="33" spans="2:8" x14ac:dyDescent="0.25">
      <c r="B33" t="s">
        <v>268</v>
      </c>
      <c r="C33" s="66">
        <v>46217.093541666669</v>
      </c>
      <c r="D33" t="s">
        <v>269</v>
      </c>
      <c r="E33">
        <v>1</v>
      </c>
      <c r="F33">
        <v>1</v>
      </c>
      <c r="G33">
        <v>1</v>
      </c>
      <c r="H33">
        <v>1</v>
      </c>
    </row>
    <row r="34" spans="2:8" x14ac:dyDescent="0.25">
      <c r="B34" t="s">
        <v>218</v>
      </c>
      <c r="C34" s="66">
        <v>46220.638981481483</v>
      </c>
      <c r="D34" t="s">
        <v>270</v>
      </c>
      <c r="E34">
        <v>1</v>
      </c>
      <c r="F34">
        <v>1</v>
      </c>
      <c r="G34">
        <v>1</v>
      </c>
      <c r="H34">
        <v>1</v>
      </c>
    </row>
    <row r="35" spans="2:8" x14ac:dyDescent="0.25">
      <c r="B35" t="s">
        <v>271</v>
      </c>
      <c r="C35" s="66">
        <v>46217.471192129633</v>
      </c>
      <c r="D35" t="s">
        <v>272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220</v>
      </c>
      <c r="C36" s="66">
        <v>46217.445231481484</v>
      </c>
      <c r="D36" t="s">
        <v>273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221</v>
      </c>
      <c r="C37" s="66">
        <v>46213.637314814812</v>
      </c>
      <c r="D37" t="s">
        <v>274</v>
      </c>
      <c r="E37">
        <v>0</v>
      </c>
      <c r="F37">
        <v>0</v>
      </c>
      <c r="G37">
        <v>0</v>
      </c>
      <c r="H37">
        <v>0</v>
      </c>
    </row>
    <row r="38" spans="2:8" x14ac:dyDescent="0.25">
      <c r="B38" t="s">
        <v>275</v>
      </c>
      <c r="C38" s="66">
        <v>46213.644467592596</v>
      </c>
      <c r="D38" t="s">
        <v>276</v>
      </c>
      <c r="E38">
        <v>1</v>
      </c>
      <c r="F38">
        <v>1</v>
      </c>
      <c r="G38">
        <v>1</v>
      </c>
      <c r="H38">
        <v>1</v>
      </c>
    </row>
    <row r="39" spans="2:8" x14ac:dyDescent="0.25">
      <c r="B39" t="s">
        <v>277</v>
      </c>
      <c r="C39" s="66">
        <v>46213.694664351853</v>
      </c>
      <c r="D39" t="s">
        <v>278</v>
      </c>
      <c r="E39">
        <v>1</v>
      </c>
      <c r="F39">
        <v>1</v>
      </c>
      <c r="G39">
        <v>1</v>
      </c>
      <c r="H39">
        <v>1</v>
      </c>
    </row>
    <row r="40" spans="2:8" x14ac:dyDescent="0.25">
      <c r="B40" t="s">
        <v>224</v>
      </c>
      <c r="C40" s="66">
        <v>46216.566562499997</v>
      </c>
      <c r="D40" t="s">
        <v>279</v>
      </c>
      <c r="E40">
        <v>0</v>
      </c>
      <c r="F40">
        <v>0</v>
      </c>
      <c r="G40">
        <v>1</v>
      </c>
      <c r="H40">
        <v>1</v>
      </c>
    </row>
    <row r="41" spans="2:8" x14ac:dyDescent="0.25">
      <c r="B41" t="s">
        <v>225</v>
      </c>
      <c r="C41" s="66">
        <v>46213.650717592594</v>
      </c>
      <c r="D41" t="s">
        <v>280</v>
      </c>
      <c r="E41">
        <v>1</v>
      </c>
      <c r="F41">
        <v>1</v>
      </c>
      <c r="G41">
        <v>1</v>
      </c>
      <c r="H41">
        <v>1</v>
      </c>
    </row>
    <row r="42" spans="2:8" x14ac:dyDescent="0.25">
      <c r="B42" t="s">
        <v>226</v>
      </c>
      <c r="C42" s="66">
        <v>46217.451585648145</v>
      </c>
      <c r="D42" t="s">
        <v>281</v>
      </c>
      <c r="E42">
        <v>1</v>
      </c>
      <c r="F42">
        <v>1</v>
      </c>
      <c r="G42">
        <v>1</v>
      </c>
      <c r="H42">
        <v>1</v>
      </c>
    </row>
    <row r="43" spans="2:8" x14ac:dyDescent="0.25">
      <c r="B43" t="s">
        <v>227</v>
      </c>
      <c r="C43" s="66">
        <v>46217.477812500001</v>
      </c>
      <c r="D43" t="s">
        <v>282</v>
      </c>
      <c r="E43">
        <v>1</v>
      </c>
      <c r="F43">
        <v>1</v>
      </c>
      <c r="G43">
        <v>1</v>
      </c>
      <c r="H43">
        <v>1</v>
      </c>
    </row>
    <row r="44" spans="2:8" x14ac:dyDescent="0.25">
      <c r="B44" t="s">
        <v>283</v>
      </c>
      <c r="C44" s="66">
        <v>46213.664050925923</v>
      </c>
      <c r="D44" t="s">
        <v>284</v>
      </c>
      <c r="E44">
        <v>1</v>
      </c>
      <c r="F44">
        <v>1</v>
      </c>
      <c r="G44">
        <v>1</v>
      </c>
      <c r="H44">
        <v>0</v>
      </c>
    </row>
    <row r="45" spans="2:8" x14ac:dyDescent="0.25">
      <c r="B45" t="s">
        <v>229</v>
      </c>
      <c r="C45" s="66">
        <v>46217.458090277774</v>
      </c>
      <c r="D45" t="s">
        <v>285</v>
      </c>
      <c r="E45">
        <v>1</v>
      </c>
      <c r="F45">
        <v>1</v>
      </c>
      <c r="G45">
        <v>1</v>
      </c>
      <c r="H45">
        <v>1</v>
      </c>
    </row>
    <row r="46" spans="2:8" x14ac:dyDescent="0.25">
      <c r="B46" t="s">
        <v>230</v>
      </c>
      <c r="C46" s="66">
        <v>46220.494328703702</v>
      </c>
      <c r="D46" t="s">
        <v>286</v>
      </c>
      <c r="E46">
        <v>0</v>
      </c>
      <c r="F46">
        <v>0</v>
      </c>
      <c r="G46">
        <v>0</v>
      </c>
      <c r="H46">
        <v>0</v>
      </c>
    </row>
    <row r="47" spans="2:8" x14ac:dyDescent="0.25">
      <c r="B47" t="s">
        <v>231</v>
      </c>
      <c r="C47" s="66">
        <v>46213.680405092593</v>
      </c>
      <c r="D47" t="s">
        <v>287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232</v>
      </c>
      <c r="C48" s="66">
        <v>46219.003148148149</v>
      </c>
      <c r="D48" t="s">
        <v>303</v>
      </c>
      <c r="E48">
        <v>0</v>
      </c>
      <c r="F48">
        <v>0</v>
      </c>
      <c r="G48">
        <v>0</v>
      </c>
      <c r="H48">
        <v>0</v>
      </c>
    </row>
    <row r="49" spans="2:8" x14ac:dyDescent="0.25">
      <c r="B49" t="s">
        <v>233</v>
      </c>
      <c r="C49" s="66">
        <v>46220.488611111112</v>
      </c>
      <c r="D49" t="s">
        <v>289</v>
      </c>
      <c r="E49">
        <v>1</v>
      </c>
      <c r="F49">
        <v>1</v>
      </c>
      <c r="G49">
        <v>1</v>
      </c>
      <c r="H49">
        <v>0</v>
      </c>
    </row>
    <row r="50" spans="2:8" x14ac:dyDescent="0.25">
      <c r="B50" t="s">
        <v>234</v>
      </c>
      <c r="C50" s="66">
        <v>46220.499456018515</v>
      </c>
      <c r="D50" t="s">
        <v>290</v>
      </c>
      <c r="E50">
        <v>1</v>
      </c>
      <c r="F50">
        <v>1</v>
      </c>
      <c r="G50">
        <v>0</v>
      </c>
      <c r="H50">
        <v>0</v>
      </c>
    </row>
    <row r="51" spans="2:8" x14ac:dyDescent="0.25">
      <c r="B51" t="s">
        <v>235</v>
      </c>
      <c r="C51" s="66">
        <v>46213.701111111113</v>
      </c>
      <c r="D51" t="s">
        <v>291</v>
      </c>
      <c r="E51">
        <v>1</v>
      </c>
      <c r="F51">
        <v>1</v>
      </c>
      <c r="G51">
        <v>1</v>
      </c>
      <c r="H51">
        <v>1</v>
      </c>
    </row>
    <row r="52" spans="2:8" x14ac:dyDescent="0.25">
      <c r="B52" t="s">
        <v>236</v>
      </c>
      <c r="C52" s="66">
        <v>46217.438715277778</v>
      </c>
      <c r="D52" t="s">
        <v>292</v>
      </c>
      <c r="E52">
        <v>1</v>
      </c>
      <c r="F52">
        <v>0</v>
      </c>
      <c r="G52">
        <v>0</v>
      </c>
      <c r="H52">
        <v>1</v>
      </c>
    </row>
    <row r="53" spans="2:8" x14ac:dyDescent="0.25">
      <c r="B53" t="s">
        <v>237</v>
      </c>
      <c r="C53" s="66">
        <v>46218.996805555558</v>
      </c>
      <c r="D53" t="s">
        <v>293</v>
      </c>
      <c r="E53">
        <v>1</v>
      </c>
      <c r="F53">
        <v>1</v>
      </c>
      <c r="G53">
        <v>1</v>
      </c>
      <c r="H53">
        <v>1</v>
      </c>
    </row>
    <row r="54" spans="2:8" x14ac:dyDescent="0.25">
      <c r="B54" t="s">
        <v>294</v>
      </c>
      <c r="C54" s="66">
        <v>46216.559641203705</v>
      </c>
      <c r="D54" t="s">
        <v>295</v>
      </c>
      <c r="E54">
        <v>0</v>
      </c>
      <c r="F54">
        <v>0</v>
      </c>
      <c r="G54">
        <v>0</v>
      </c>
      <c r="H54">
        <v>0</v>
      </c>
    </row>
    <row r="55" spans="2:8" x14ac:dyDescent="0.25">
      <c r="B55" t="s">
        <v>239</v>
      </c>
      <c r="C55" s="66">
        <v>46213.707476851851</v>
      </c>
      <c r="D55" t="s">
        <v>296</v>
      </c>
      <c r="E55">
        <v>1</v>
      </c>
      <c r="F55">
        <v>0</v>
      </c>
      <c r="G55">
        <v>0</v>
      </c>
      <c r="H55">
        <v>0</v>
      </c>
    </row>
    <row r="56" spans="2:8" x14ac:dyDescent="0.25">
      <c r="B56" t="s">
        <v>297</v>
      </c>
      <c r="C56" s="66">
        <v>46213.65730324074</v>
      </c>
      <c r="D56" t="s">
        <v>298</v>
      </c>
      <c r="E56">
        <v>1</v>
      </c>
      <c r="F56">
        <v>1</v>
      </c>
      <c r="G56">
        <v>1</v>
      </c>
      <c r="H56">
        <v>1</v>
      </c>
    </row>
    <row r="57" spans="2:8" x14ac:dyDescent="0.25">
      <c r="B57" t="s">
        <v>243</v>
      </c>
      <c r="C57" s="66">
        <v>46217.464502314811</v>
      </c>
      <c r="D57" t="s">
        <v>299</v>
      </c>
      <c r="E57">
        <v>0</v>
      </c>
      <c r="F57">
        <v>0</v>
      </c>
      <c r="G57">
        <v>0</v>
      </c>
      <c r="H57">
        <v>0</v>
      </c>
    </row>
    <row r="58" spans="2:8" x14ac:dyDescent="0.25">
      <c r="B58" t="s">
        <v>241</v>
      </c>
      <c r="C58" s="66">
        <v>46216.552916666667</v>
      </c>
      <c r="D58" t="s">
        <v>300</v>
      </c>
      <c r="E58">
        <v>0</v>
      </c>
      <c r="F58">
        <v>0</v>
      </c>
      <c r="G58">
        <v>0</v>
      </c>
      <c r="H58">
        <v>0</v>
      </c>
    </row>
    <row r="59" spans="2:8" x14ac:dyDescent="0.25">
      <c r="B59" t="s">
        <v>242</v>
      </c>
      <c r="C59" s="66">
        <v>46213.687962962962</v>
      </c>
      <c r="D59" t="s">
        <v>301</v>
      </c>
      <c r="E59">
        <v>1</v>
      </c>
      <c r="F59">
        <v>1</v>
      </c>
      <c r="G59">
        <v>0</v>
      </c>
      <c r="H59">
        <v>0</v>
      </c>
    </row>
    <row r="60" spans="2:8" x14ac:dyDescent="0.25">
      <c r="B60" t="s">
        <v>174</v>
      </c>
      <c r="E60">
        <v>18</v>
      </c>
      <c r="F60">
        <v>16</v>
      </c>
      <c r="G60">
        <v>15</v>
      </c>
      <c r="H60">
        <v>14</v>
      </c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A4D9320F-CB63-4BFA-B89D-B6A8F9D5C75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finansowanie pożyczką</vt:lpstr>
      <vt:lpstr>finansowanie leasingiem </vt:lpstr>
      <vt:lpstr>dane miesięczne - pożyczka</vt:lpstr>
      <vt:lpstr>dane miesięczne - leasing</vt:lpstr>
      <vt:lpstr>KLIENCI - leasing</vt:lpstr>
      <vt:lpstr>KLIENCI - pożyczka</vt:lpstr>
      <vt:lpstr>kw_data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2022-09-30T10:51:00Z</dcterms:created>
  <dcterms:modified xsi:type="dcterms:W3CDTF">2026-08-14T12:52:14Z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658d14-4363-44f9-97de-dc9cb04f3357_Enabled">
    <vt:lpwstr>true</vt:lpwstr>
  </property>
  <property fmtid="{D5CDD505-2E9C-101B-9397-08002B2CF9AE}" pid="3" name="MSIP_Label_e4658d14-4363-44f9-97de-dc9cb04f3357_SetDate">
    <vt:lpwstr>2024-01-23T11:11:03Z</vt:lpwstr>
  </property>
  <property fmtid="{D5CDD505-2E9C-101B-9397-08002B2CF9AE}" pid="4" name="MSIP_Label_e4658d14-4363-44f9-97de-dc9cb04f3357_Method">
    <vt:lpwstr>Privileged</vt:lpwstr>
  </property>
  <property fmtid="{D5CDD505-2E9C-101B-9397-08002B2CF9AE}" pid="5" name="MSIP_Label_e4658d14-4363-44f9-97de-dc9cb04f3357_Name">
    <vt:lpwstr>Grupa BIK-Chronione</vt:lpwstr>
  </property>
  <property fmtid="{D5CDD505-2E9C-101B-9397-08002B2CF9AE}" pid="6" name="MSIP_Label_e4658d14-4363-44f9-97de-dc9cb04f3357_SiteId">
    <vt:lpwstr>f2871815-01ea-45c0-a64b-82e189df602c</vt:lpwstr>
  </property>
  <property fmtid="{D5CDD505-2E9C-101B-9397-08002B2CF9AE}" pid="7" name="MSIP_Label_e4658d14-4363-44f9-97de-dc9cb04f3357_ActionId">
    <vt:lpwstr>f8ffe835-eaf8-4c85-b999-f37f9f19fee6</vt:lpwstr>
  </property>
  <property fmtid="{D5CDD505-2E9C-101B-9397-08002B2CF9AE}" pid="8" name="MSIP_Label_e4658d14-4363-44f9-97de-dc9cb04f3357_ContentBits">
    <vt:lpwstr>2</vt:lpwstr>
  </property>
  <property fmtid="{D5CDD505-2E9C-101B-9397-08002B2CF9AE}" pid="9" name="docIndexRef">
    <vt:lpwstr>505878e2-fd2b-477b-9e14-c8eeafcea13a</vt:lpwstr>
  </property>
  <property fmtid="{D5CDD505-2E9C-101B-9397-08002B2CF9AE}" pid="10" name="bjSaver">
    <vt:lpwstr>bDXaITgqOJDmJMaoqiRkQmeQSfQ8F/0u</vt:lpwstr>
  </property>
  <property fmtid="{D5CDD505-2E9C-101B-9397-08002B2CF9AE}" pid="11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12" name="bjDocumentLabelXML-0">
    <vt:lpwstr>ames.com/2008/01/sie/internal/label"&gt;&lt;element uid="496d7198-9f9d-4622-9e51-1f4cc740ad48" value="" /&gt;&lt;/sisl&gt;</vt:lpwstr>
  </property>
  <property fmtid="{D5CDD505-2E9C-101B-9397-08002B2CF9AE}" pid="13" name="bjDocumentSecurityLabel">
    <vt:lpwstr>Klasyfikacja: Klient/Kontrahent | Customer/Contractor (C1)</vt:lpwstr>
  </property>
  <property fmtid="{D5CDD505-2E9C-101B-9397-08002B2CF9AE}" pid="14" name="bjClsUserRVM">
    <vt:lpwstr>[]</vt:lpwstr>
  </property>
</Properties>
</file>