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820" windowHeight="8580"/>
  </bookViews>
  <sheets>
    <sheet name="Arkusz1" sheetId="1" r:id="rId1"/>
  </sheets>
  <calcPr calcId="145621"/>
</workbook>
</file>

<file path=xl/calcChain.xml><?xml version="1.0" encoding="utf-8"?>
<calcChain xmlns="http://schemas.openxmlformats.org/spreadsheetml/2006/main">
  <c r="D37" i="1" l="1"/>
  <c r="E37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C37" i="1"/>
</calcChain>
</file>

<file path=xl/sharedStrings.xml><?xml version="1.0" encoding="utf-8"?>
<sst xmlns="http://schemas.openxmlformats.org/spreadsheetml/2006/main" count="132" uniqueCount="117">
  <si>
    <t>Związek Polskiego Leasingu</t>
  </si>
  <si>
    <t>Lp.</t>
  </si>
  <si>
    <t>Spółka</t>
  </si>
  <si>
    <t>Osobowe</t>
  </si>
  <si>
    <t>Cięzarowe:</t>
  </si>
  <si>
    <t>o masie do                 3,5t</t>
  </si>
  <si>
    <t>o masie powyżej 3,5t</t>
  </si>
  <si>
    <t>Ciągniki siodłowe</t>
  </si>
  <si>
    <t>Naczepy / przyczepy</t>
  </si>
  <si>
    <t>Autobusy</t>
  </si>
  <si>
    <t>inne pojazdy</t>
  </si>
  <si>
    <t>MiU</t>
  </si>
  <si>
    <t>Sprzęt Budowlany</t>
  </si>
  <si>
    <t>Maszyny Rolnicze</t>
  </si>
  <si>
    <t>Maszyny Poligraf.</t>
  </si>
  <si>
    <t>maszyny do prod. tw. sztucznych oraz maszyny do obróbki metalu</t>
  </si>
  <si>
    <t>maszyny dla przemysłu spożywczego</t>
  </si>
  <si>
    <t>Sprzęt Medyczny</t>
  </si>
  <si>
    <t>Sprzęt Gastronom.</t>
  </si>
  <si>
    <t>Wózki Widłowe</t>
  </si>
  <si>
    <t>inne MiU</t>
  </si>
  <si>
    <t>IT</t>
  </si>
  <si>
    <t xml:space="preserve"> Sprzęt</t>
  </si>
  <si>
    <t>Oprogram.</t>
  </si>
  <si>
    <t>inne IT</t>
  </si>
  <si>
    <t>Powietrzne</t>
  </si>
  <si>
    <t>Wodne</t>
  </si>
  <si>
    <t>Kolejowe</t>
  </si>
  <si>
    <t>Inne ruchomości</t>
  </si>
  <si>
    <t>budynki przemysłowe</t>
  </si>
  <si>
    <t>obiekty handlowe i usługowe</t>
  </si>
  <si>
    <t>obiekty biurowe</t>
  </si>
  <si>
    <t>hotele i obiekty rekreacyjne</t>
  </si>
  <si>
    <t>inne</t>
  </si>
  <si>
    <t>1.</t>
  </si>
  <si>
    <t>2.</t>
  </si>
  <si>
    <t>BGŻ Leasing Sp. z o.o.</t>
  </si>
  <si>
    <t>3.</t>
  </si>
  <si>
    <t>4.</t>
  </si>
  <si>
    <t>BRE Leasing Sp. z o.o.</t>
  </si>
  <si>
    <t>5.</t>
  </si>
  <si>
    <t>6.</t>
  </si>
  <si>
    <t>Caterpillar Financial Services Poland Sp. z o. o.</t>
  </si>
  <si>
    <t>7.</t>
  </si>
  <si>
    <t>De Lage Landen Leasing Polska S.A.</t>
  </si>
  <si>
    <t>8.</t>
  </si>
  <si>
    <t>Deutsche Leasing Polska S.A.</t>
  </si>
  <si>
    <t>9.</t>
  </si>
  <si>
    <t>DnB Nord Leasing Sp. z o.o.</t>
  </si>
  <si>
    <t>10.</t>
  </si>
  <si>
    <t xml:space="preserve">Europejski Fundusz Leasingowy S.A.  </t>
  </si>
  <si>
    <t>11.</t>
  </si>
  <si>
    <t>FGA Leasing Polska Sp. Z o. o.</t>
  </si>
  <si>
    <t>12.</t>
  </si>
  <si>
    <t>Getin Leasing S.A.</t>
  </si>
  <si>
    <t>13.</t>
  </si>
  <si>
    <t>Handlowy Leasing Sp.z o.o.</t>
  </si>
  <si>
    <t>14.</t>
  </si>
  <si>
    <t>IKB Leasing Polska Sp. z o.o.</t>
  </si>
  <si>
    <t>15.</t>
  </si>
  <si>
    <t>ING Lease Polska Sp. z o.o.</t>
  </si>
  <si>
    <t>16.</t>
  </si>
  <si>
    <t>Kredyt Lease S.A.</t>
  </si>
  <si>
    <t>17.</t>
  </si>
  <si>
    <t>MAN Financial Services Poland</t>
  </si>
  <si>
    <t>18.</t>
  </si>
  <si>
    <t>19.</t>
  </si>
  <si>
    <t>Mercedes-Benz Leasing PolskaSp. z .o. o.</t>
  </si>
  <si>
    <t>20.</t>
  </si>
  <si>
    <t>Millennium Leasing Sp. z o.o.</t>
  </si>
  <si>
    <t>21.</t>
  </si>
  <si>
    <t>NL Leasing Polska Spółka z o. o.</t>
  </si>
  <si>
    <t>22.</t>
  </si>
  <si>
    <t>Nordea Finance Polska S.A.</t>
  </si>
  <si>
    <t>23.</t>
  </si>
  <si>
    <t>ORIX Polska S.A</t>
  </si>
  <si>
    <t>24.</t>
  </si>
  <si>
    <t>Pekao Leasing Sp. z o.o. (Pekao Leasing i Finanse)</t>
  </si>
  <si>
    <t>25.</t>
  </si>
  <si>
    <t>Raiffeisen Leasing Polska S.A.</t>
  </si>
  <si>
    <t>26.</t>
  </si>
  <si>
    <t>Scania Finance Polska Sp. z o.o.</t>
  </si>
  <si>
    <t>27.</t>
  </si>
  <si>
    <t>SG Equipment Leasing Polska Sp.z o.o.</t>
  </si>
  <si>
    <t>28.</t>
  </si>
  <si>
    <t>SGB-Trans-Leasing Polskie Towarzystwo Leasingowe Sp. z o.o.</t>
  </si>
  <si>
    <t>29.</t>
  </si>
  <si>
    <t>Siemens Finance Sp. z o.o.</t>
  </si>
  <si>
    <t>30.</t>
  </si>
  <si>
    <t>VB Leasing Polska S.A.</t>
  </si>
  <si>
    <t>31.</t>
  </si>
  <si>
    <t>VFS Usługi Finansowe Polska Sp. z o.o.</t>
  </si>
  <si>
    <t>32.</t>
  </si>
  <si>
    <t>Volkswagen Leasing Polska Sp. z o.o.</t>
  </si>
  <si>
    <t>33.</t>
  </si>
  <si>
    <t>Impuls Leasing Sp. Z o. o.</t>
  </si>
  <si>
    <t>RAZEM</t>
  </si>
  <si>
    <t xml:space="preserve">FINANSOWANIE RYNKU - ilość środków ( w sztukach )  w I  połowie 2012 r  </t>
  </si>
  <si>
    <t xml:space="preserve"> </t>
  </si>
  <si>
    <t>*</t>
  </si>
  <si>
    <t>**</t>
  </si>
  <si>
    <t>Spółki leasingowe Banku Zachodniego WBK SA : BZ WBK Finanse &amp; Leasing SA i BZ WBK Leasing SA</t>
  </si>
  <si>
    <t>***</t>
  </si>
  <si>
    <t>Masterlease Polska : Masterlease , Futura Leasing SA i Prime Car  Management SA</t>
  </si>
  <si>
    <t>ZPL 30.07.2012</t>
  </si>
  <si>
    <t>PKO Leasing S.A.</t>
  </si>
  <si>
    <t>BZ WBK Spółki Finansowe **</t>
  </si>
  <si>
    <t>Masterlease Polska ***</t>
  </si>
  <si>
    <t>b.d.</t>
  </si>
  <si>
    <t>b.b.</t>
  </si>
  <si>
    <t>POJA- ZDY</t>
  </si>
  <si>
    <t>POZO- STAŁE ŚRODKI TRANS- PORTU</t>
  </si>
  <si>
    <t>RUCHOMO-ŚCI</t>
  </si>
  <si>
    <t xml:space="preserve">NIERUCHO-MOŚCI </t>
  </si>
  <si>
    <t>OGÓŁEM RUCHOMOŚCI I NIERUCHOMO-ŚCI</t>
  </si>
  <si>
    <t>BNP Paribas Leasing Solutions *</t>
  </si>
  <si>
    <t xml:space="preserve">  BNP Paribas Leasing Solutions ( BNP Paribas Lease Group, Fortis Lease Polska ,  CLAAS Financial Services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</si>
</sst>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0"/>
      <name val="Arial"/>
      <family val="2"/>
      <charset val="238"/>
    </font>
    <font>
      <b/>
      <sz val="8"/>
      <name val="Arial CE"/>
      <family val="2"/>
      <charset val="238"/>
    </font>
    <font>
      <sz val="8"/>
      <name val="Arial CE"/>
      <family val="2"/>
      <charset val="238"/>
    </font>
    <font>
      <b/>
      <sz val="12"/>
      <name val="Arial CE"/>
      <family val="2"/>
      <charset val="238"/>
    </font>
    <font>
      <b/>
      <sz val="14"/>
      <name val="Arial CE"/>
      <family val="2"/>
      <charset val="238"/>
    </font>
    <font>
      <sz val="14"/>
      <name val="Arial CE"/>
      <family val="2"/>
      <charset val="238"/>
    </font>
    <font>
      <b/>
      <sz val="14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sz val="12"/>
      <name val="Arial CE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Arial CE"/>
      <family val="2"/>
      <charset val="238"/>
    </font>
    <font>
      <b/>
      <sz val="14"/>
      <color indexed="8"/>
      <name val="Arial CE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8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31"/>
      </patternFill>
    </fill>
  </fills>
  <borders count="15">
    <border>
      <left/>
      <right/>
      <top/>
      <bottom/>
      <diagonal/>
    </border>
    <border>
      <left style="medium">
        <color indexed="55"/>
      </left>
      <right style="thin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55"/>
      </left>
      <right/>
      <top style="medium">
        <color indexed="55"/>
      </top>
      <bottom style="medium">
        <color indexed="55"/>
      </bottom>
      <diagonal/>
    </border>
    <border>
      <left style="thin">
        <color indexed="55"/>
      </left>
      <right style="thin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medium">
        <color indexed="55"/>
      </left>
      <right/>
      <top style="medium">
        <color indexed="55"/>
      </top>
      <bottom style="medium">
        <color indexed="55"/>
      </bottom>
      <diagonal/>
    </border>
    <border>
      <left/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medium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 style="medium">
        <color indexed="55"/>
      </left>
      <right style="medium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/>
      <bottom/>
      <diagonal/>
    </border>
    <border>
      <left style="medium">
        <color indexed="55"/>
      </left>
      <right style="thin">
        <color indexed="55"/>
      </right>
      <top style="double">
        <color indexed="55"/>
      </top>
      <bottom style="medium">
        <color indexed="55"/>
      </bottom>
      <diagonal/>
    </border>
    <border>
      <left style="thin">
        <color indexed="55"/>
      </left>
      <right/>
      <top style="double">
        <color indexed="55"/>
      </top>
      <bottom style="medium">
        <color indexed="55"/>
      </bottom>
      <diagonal/>
    </border>
    <border>
      <left/>
      <right/>
      <top style="medium">
        <color indexed="55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9" fontId="1" fillId="0" borderId="0" applyFill="0" applyBorder="0" applyAlignment="0" applyProtection="0"/>
  </cellStyleXfs>
  <cellXfs count="46">
    <xf numFmtId="0" fontId="0" fillId="0" borderId="0" xfId="0"/>
    <xf numFmtId="0" fontId="0" fillId="2" borderId="0" xfId="0" applyFill="1"/>
    <xf numFmtId="0" fontId="1" fillId="2" borderId="0" xfId="1" applyFill="1"/>
    <xf numFmtId="0" fontId="4" fillId="3" borderId="2" xfId="1" applyFont="1" applyFill="1" applyBorder="1" applyAlignment="1">
      <alignment horizontal="center" vertical="center" wrapText="1"/>
    </xf>
    <xf numFmtId="0" fontId="4" fillId="3" borderId="3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6" fillId="2" borderId="0" xfId="3" applyFont="1" applyFill="1"/>
    <xf numFmtId="0" fontId="7" fillId="2" borderId="0" xfId="1" applyFont="1" applyFill="1"/>
    <xf numFmtId="0" fontId="8" fillId="2" borderId="0" xfId="1" applyFont="1" applyFill="1"/>
    <xf numFmtId="0" fontId="7" fillId="2" borderId="0" xfId="3" applyFont="1" applyFill="1"/>
    <xf numFmtId="0" fontId="9" fillId="2" borderId="0" xfId="0" applyFont="1" applyFill="1"/>
    <xf numFmtId="0" fontId="10" fillId="2" borderId="0" xfId="1" applyFont="1" applyFill="1"/>
    <xf numFmtId="0" fontId="5" fillId="3" borderId="1" xfId="1" applyFont="1" applyFill="1" applyBorder="1" applyAlignment="1">
      <alignment horizontal="center" vertical="center" wrapText="1"/>
    </xf>
    <xf numFmtId="0" fontId="10" fillId="2" borderId="0" xfId="1" applyFont="1" applyFill="1" applyAlignment="1">
      <alignment wrapText="1"/>
    </xf>
    <xf numFmtId="0" fontId="11" fillId="2" borderId="0" xfId="0" applyFont="1" applyFill="1"/>
    <xf numFmtId="0" fontId="5" fillId="2" borderId="0" xfId="1" applyFont="1" applyFill="1"/>
    <xf numFmtId="0" fontId="5" fillId="2" borderId="8" xfId="1" applyFont="1" applyFill="1" applyBorder="1" applyAlignment="1">
      <alignment horizontal="center"/>
    </xf>
    <xf numFmtId="0" fontId="5" fillId="2" borderId="0" xfId="1" applyFont="1" applyFill="1" applyAlignment="1">
      <alignment wrapText="1"/>
    </xf>
    <xf numFmtId="0" fontId="12" fillId="2" borderId="0" xfId="0" applyFont="1" applyFill="1"/>
    <xf numFmtId="3" fontId="13" fillId="2" borderId="8" xfId="1" applyNumberFormat="1" applyFont="1" applyFill="1" applyBorder="1"/>
    <xf numFmtId="3" fontId="14" fillId="2" borderId="8" xfId="1" applyNumberFormat="1" applyFont="1" applyFill="1" applyBorder="1"/>
    <xf numFmtId="3" fontId="6" fillId="2" borderId="12" xfId="1" applyNumberFormat="1" applyFont="1" applyFill="1" applyBorder="1"/>
    <xf numFmtId="0" fontId="6" fillId="3" borderId="5" xfId="1" applyFont="1" applyFill="1" applyBorder="1" applyAlignment="1">
      <alignment horizontal="center" vertical="center" wrapText="1"/>
    </xf>
    <xf numFmtId="0" fontId="5" fillId="3" borderId="7" xfId="1" applyFont="1" applyFill="1" applyBorder="1" applyAlignment="1">
      <alignment horizontal="center" vertical="center" wrapText="1"/>
    </xf>
    <xf numFmtId="0" fontId="6" fillId="3" borderId="7" xfId="1" applyFont="1" applyFill="1" applyBorder="1" applyAlignment="1">
      <alignment horizontal="center" vertical="center" wrapText="1"/>
    </xf>
    <xf numFmtId="3" fontId="14" fillId="2" borderId="10" xfId="1" applyNumberFormat="1" applyFont="1" applyFill="1" applyBorder="1" applyAlignment="1">
      <alignment horizontal="right"/>
    </xf>
    <xf numFmtId="0" fontId="7" fillId="2" borderId="0" xfId="1" applyFont="1" applyFill="1" applyAlignment="1">
      <alignment wrapText="1"/>
    </xf>
    <xf numFmtId="0" fontId="6" fillId="2" borderId="0" xfId="1" applyFont="1" applyFill="1" applyAlignment="1">
      <alignment wrapText="1"/>
    </xf>
    <xf numFmtId="0" fontId="6" fillId="3" borderId="2" xfId="1" applyFont="1" applyFill="1" applyBorder="1" applyAlignment="1">
      <alignment horizontal="center" vertical="center" wrapText="1"/>
    </xf>
    <xf numFmtId="0" fontId="8" fillId="2" borderId="0" xfId="1" applyFont="1" applyFill="1" applyAlignment="1">
      <alignment wrapText="1"/>
    </xf>
    <xf numFmtId="0" fontId="6" fillId="2" borderId="0" xfId="3" applyFont="1" applyFill="1" applyAlignment="1">
      <alignment wrapText="1"/>
    </xf>
    <xf numFmtId="0" fontId="6" fillId="2" borderId="9" xfId="1" applyFont="1" applyFill="1" applyBorder="1" applyAlignment="1">
      <alignment wrapText="1"/>
    </xf>
    <xf numFmtId="0" fontId="6" fillId="2" borderId="11" xfId="1" applyFont="1" applyFill="1" applyBorder="1" applyAlignment="1">
      <alignment wrapText="1"/>
    </xf>
    <xf numFmtId="0" fontId="6" fillId="2" borderId="9" xfId="1" applyFont="1" applyFill="1" applyBorder="1" applyAlignment="1">
      <alignment horizontal="left" wrapText="1"/>
    </xf>
    <xf numFmtId="0" fontId="6" fillId="2" borderId="13" xfId="1" applyFont="1" applyFill="1" applyBorder="1" applyAlignment="1">
      <alignment wrapText="1"/>
    </xf>
    <xf numFmtId="0" fontId="15" fillId="2" borderId="0" xfId="0" applyFont="1" applyFill="1" applyAlignment="1">
      <alignment wrapText="1"/>
    </xf>
    <xf numFmtId="0" fontId="6" fillId="3" borderId="1" xfId="1" applyFont="1" applyFill="1" applyBorder="1" applyAlignment="1">
      <alignment horizontal="center" vertical="center" wrapText="1"/>
    </xf>
    <xf numFmtId="0" fontId="16" fillId="3" borderId="3" xfId="1" applyFont="1" applyFill="1" applyBorder="1" applyAlignment="1">
      <alignment horizontal="center" vertical="center" wrapText="1"/>
    </xf>
    <xf numFmtId="0" fontId="16" fillId="3" borderId="2" xfId="1" applyFont="1" applyFill="1" applyBorder="1" applyAlignment="1">
      <alignment horizontal="center" vertical="center" wrapText="1"/>
    </xf>
    <xf numFmtId="0" fontId="16" fillId="3" borderId="4" xfId="1" applyFont="1" applyFill="1" applyBorder="1" applyAlignment="1">
      <alignment horizontal="center" vertical="center" wrapText="1"/>
    </xf>
    <xf numFmtId="0" fontId="6" fillId="2" borderId="12" xfId="1" applyFont="1" applyFill="1" applyBorder="1"/>
    <xf numFmtId="0" fontId="5" fillId="2" borderId="0" xfId="1" applyFont="1" applyFill="1" applyAlignment="1">
      <alignment horizontal="left"/>
    </xf>
    <xf numFmtId="0" fontId="0" fillId="0" borderId="0" xfId="0" applyAlignment="1"/>
    <xf numFmtId="0" fontId="5" fillId="2" borderId="14" xfId="1" applyFont="1" applyFill="1" applyBorder="1" applyAlignment="1">
      <alignment horizontal="left" wrapText="1"/>
    </xf>
    <xf numFmtId="0" fontId="0" fillId="0" borderId="14" xfId="0" applyBorder="1" applyAlignment="1"/>
  </cellXfs>
  <cellStyles count="5">
    <cellStyle name="Normal_leasing" xfId="2"/>
    <cellStyle name="Normalny" xfId="0" builtinId="0"/>
    <cellStyle name="Normalny 2" xfId="1"/>
    <cellStyle name="Normalny_Arkusz1" xfId="3"/>
    <cellStyle name="Procentowy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68"/>
  <sheetViews>
    <sheetView tabSelected="1" topLeftCell="A31" workbookViewId="0">
      <selection activeCell="B38" sqref="B38:L38"/>
    </sheetView>
  </sheetViews>
  <sheetFormatPr defaultRowHeight="37.5" customHeight="1" x14ac:dyDescent="0.3"/>
  <cols>
    <col min="1" max="1" width="5.5703125" style="19" customWidth="1"/>
    <col min="2" max="2" width="49" style="36" customWidth="1"/>
    <col min="3" max="3" width="12" style="15" customWidth="1"/>
    <col min="4" max="5" width="9.85546875" style="1" bestFit="1" customWidth="1"/>
    <col min="6" max="11" width="9.28515625" style="1" bestFit="1" customWidth="1"/>
    <col min="12" max="12" width="10.28515625" style="15" bestFit="1" customWidth="1"/>
    <col min="13" max="13" width="9.28515625" style="1" bestFit="1" customWidth="1"/>
    <col min="14" max="14" width="9.85546875" style="1" bestFit="1" customWidth="1"/>
    <col min="15" max="20" width="9.28515625" style="1" bestFit="1" customWidth="1"/>
    <col min="21" max="21" width="9.85546875" style="1" bestFit="1" customWidth="1"/>
    <col min="22" max="22" width="9.28515625" style="11" bestFit="1" customWidth="1"/>
    <col min="23" max="25" width="9.28515625" style="1" bestFit="1" customWidth="1"/>
    <col min="26" max="26" width="12.140625" style="11" customWidth="1"/>
    <col min="27" max="29" width="9.28515625" style="1" bestFit="1" customWidth="1"/>
    <col min="30" max="30" width="9.28515625" style="19" bestFit="1" customWidth="1"/>
    <col min="31" max="31" width="15.5703125" style="11" customWidth="1"/>
    <col min="32" max="32" width="15.85546875" style="11" customWidth="1"/>
    <col min="33" max="37" width="9.28515625" style="1" bestFit="1" customWidth="1"/>
    <col min="38" max="38" width="20.140625" style="11" customWidth="1"/>
    <col min="39" max="16384" width="9.140625" style="1"/>
  </cols>
  <sheetData>
    <row r="1" spans="1:38" s="11" customFormat="1" ht="37.5" customHeight="1" x14ac:dyDescent="0.3">
      <c r="A1" s="9" t="s">
        <v>0</v>
      </c>
      <c r="B1" s="30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</row>
    <row r="2" spans="1:38" s="11" customFormat="1" ht="37.5" customHeight="1" thickBot="1" x14ac:dyDescent="0.35">
      <c r="A2" s="7" t="s">
        <v>97</v>
      </c>
      <c r="B2" s="31"/>
      <c r="C2" s="10"/>
      <c r="D2" s="10"/>
      <c r="E2" s="10"/>
      <c r="F2" s="10"/>
      <c r="G2" s="10"/>
      <c r="H2" s="10"/>
      <c r="I2" s="10"/>
      <c r="J2" s="10"/>
      <c r="K2" s="10"/>
      <c r="L2" s="7" t="s">
        <v>98</v>
      </c>
      <c r="M2" s="7"/>
      <c r="N2" s="7"/>
      <c r="O2" s="7"/>
      <c r="P2" s="7"/>
      <c r="Q2" s="7"/>
      <c r="R2" s="7"/>
      <c r="S2" s="7"/>
      <c r="T2" s="7"/>
      <c r="U2" s="7"/>
      <c r="V2" s="10"/>
      <c r="W2" s="10"/>
      <c r="X2" s="10"/>
      <c r="Y2" s="10"/>
      <c r="Z2" s="10"/>
      <c r="AA2" s="10"/>
      <c r="AB2" s="10"/>
      <c r="AC2" s="10"/>
      <c r="AD2" s="7"/>
      <c r="AE2" s="10"/>
      <c r="AF2" s="10"/>
      <c r="AG2" s="10"/>
      <c r="AH2" s="10"/>
      <c r="AI2" s="10"/>
      <c r="AJ2" s="10"/>
      <c r="AK2" s="10"/>
      <c r="AL2" s="10"/>
    </row>
    <row r="3" spans="1:38" ht="87.75" customHeight="1" thickBot="1" x14ac:dyDescent="0.3">
      <c r="A3" s="13" t="s">
        <v>1</v>
      </c>
      <c r="B3" s="29" t="s">
        <v>2</v>
      </c>
      <c r="C3" s="37" t="s">
        <v>110</v>
      </c>
      <c r="D3" s="38" t="s">
        <v>3</v>
      </c>
      <c r="E3" s="38" t="s">
        <v>4</v>
      </c>
      <c r="F3" s="38" t="s">
        <v>5</v>
      </c>
      <c r="G3" s="38" t="s">
        <v>6</v>
      </c>
      <c r="H3" s="38" t="s">
        <v>7</v>
      </c>
      <c r="I3" s="38" t="s">
        <v>8</v>
      </c>
      <c r="J3" s="39" t="s">
        <v>9</v>
      </c>
      <c r="K3" s="40" t="s">
        <v>10</v>
      </c>
      <c r="L3" s="37" t="s">
        <v>11</v>
      </c>
      <c r="M3" s="4" t="s">
        <v>12</v>
      </c>
      <c r="N3" s="4" t="s">
        <v>13</v>
      </c>
      <c r="O3" s="4" t="s">
        <v>14</v>
      </c>
      <c r="P3" s="4" t="s">
        <v>15</v>
      </c>
      <c r="Q3" s="4" t="s">
        <v>16</v>
      </c>
      <c r="R3" s="4" t="s">
        <v>17</v>
      </c>
      <c r="S3" s="4" t="s">
        <v>18</v>
      </c>
      <c r="T3" s="4" t="s">
        <v>19</v>
      </c>
      <c r="U3" s="5" t="s">
        <v>20</v>
      </c>
      <c r="V3" s="37" t="s">
        <v>21</v>
      </c>
      <c r="W3" s="4" t="s">
        <v>22</v>
      </c>
      <c r="X3" s="3" t="s">
        <v>23</v>
      </c>
      <c r="Y3" s="5" t="s">
        <v>24</v>
      </c>
      <c r="Z3" s="23" t="s">
        <v>111</v>
      </c>
      <c r="AA3" s="4" t="s">
        <v>25</v>
      </c>
      <c r="AB3" s="4" t="s">
        <v>26</v>
      </c>
      <c r="AC3" s="6" t="s">
        <v>27</v>
      </c>
      <c r="AD3" s="24" t="s">
        <v>28</v>
      </c>
      <c r="AE3" s="25" t="s">
        <v>112</v>
      </c>
      <c r="AF3" s="23" t="s">
        <v>113</v>
      </c>
      <c r="AG3" s="4" t="s">
        <v>29</v>
      </c>
      <c r="AH3" s="4" t="s">
        <v>30</v>
      </c>
      <c r="AI3" s="4" t="s">
        <v>31</v>
      </c>
      <c r="AJ3" s="4" t="s">
        <v>32</v>
      </c>
      <c r="AK3" s="6" t="s">
        <v>33</v>
      </c>
      <c r="AL3" s="25" t="s">
        <v>114</v>
      </c>
    </row>
    <row r="4" spans="1:38" ht="37.5" customHeight="1" x14ac:dyDescent="0.25">
      <c r="A4" s="17" t="s">
        <v>34</v>
      </c>
      <c r="B4" s="32" t="s">
        <v>36</v>
      </c>
      <c r="C4" s="21">
        <v>692</v>
      </c>
      <c r="D4" s="20">
        <v>169</v>
      </c>
      <c r="E4" s="20">
        <v>142</v>
      </c>
      <c r="F4" s="20" t="s">
        <v>108</v>
      </c>
      <c r="G4" s="20" t="s">
        <v>108</v>
      </c>
      <c r="H4" s="20">
        <v>166</v>
      </c>
      <c r="I4" s="20">
        <v>200</v>
      </c>
      <c r="J4" s="20">
        <v>13</v>
      </c>
      <c r="K4" s="20">
        <v>2</v>
      </c>
      <c r="L4" s="21">
        <v>1272</v>
      </c>
      <c r="M4" s="20">
        <v>43</v>
      </c>
      <c r="N4" s="20">
        <v>969</v>
      </c>
      <c r="O4" s="20">
        <v>10</v>
      </c>
      <c r="P4" s="20">
        <v>53</v>
      </c>
      <c r="Q4" s="20">
        <v>32</v>
      </c>
      <c r="R4" s="20">
        <v>10</v>
      </c>
      <c r="S4" s="20">
        <v>0</v>
      </c>
      <c r="T4" s="20">
        <v>60</v>
      </c>
      <c r="U4" s="20">
        <v>95</v>
      </c>
      <c r="V4" s="21">
        <v>8</v>
      </c>
      <c r="W4" s="20">
        <v>8</v>
      </c>
      <c r="X4" s="20">
        <v>0</v>
      </c>
      <c r="Y4" s="20">
        <v>0</v>
      </c>
      <c r="Z4" s="21">
        <v>0</v>
      </c>
      <c r="AA4" s="20">
        <v>0</v>
      </c>
      <c r="AB4" s="20">
        <v>0</v>
      </c>
      <c r="AC4" s="20">
        <v>0</v>
      </c>
      <c r="AD4" s="20">
        <v>0</v>
      </c>
      <c r="AE4" s="21">
        <v>1972</v>
      </c>
      <c r="AF4" s="21">
        <v>0</v>
      </c>
      <c r="AG4" s="20">
        <v>0</v>
      </c>
      <c r="AH4" s="20">
        <v>0</v>
      </c>
      <c r="AI4" s="20">
        <v>0</v>
      </c>
      <c r="AJ4" s="20">
        <v>0</v>
      </c>
      <c r="AK4" s="20">
        <v>0</v>
      </c>
      <c r="AL4" s="26">
        <v>1972</v>
      </c>
    </row>
    <row r="5" spans="1:38" ht="37.5" customHeight="1" x14ac:dyDescent="0.25">
      <c r="A5" s="17" t="s">
        <v>35</v>
      </c>
      <c r="B5" s="32" t="s">
        <v>115</v>
      </c>
      <c r="C5" s="21">
        <v>1019</v>
      </c>
      <c r="D5" s="20">
        <v>566</v>
      </c>
      <c r="E5" s="20">
        <v>369</v>
      </c>
      <c r="F5" s="20">
        <v>0</v>
      </c>
      <c r="G5" s="20">
        <v>369</v>
      </c>
      <c r="H5" s="20">
        <v>0</v>
      </c>
      <c r="I5" s="20">
        <v>84</v>
      </c>
      <c r="J5" s="20">
        <v>0</v>
      </c>
      <c r="K5" s="20">
        <v>0</v>
      </c>
      <c r="L5" s="21">
        <v>2913</v>
      </c>
      <c r="M5" s="20">
        <v>55</v>
      </c>
      <c r="N5" s="20">
        <v>2611</v>
      </c>
      <c r="O5" s="20">
        <v>12</v>
      </c>
      <c r="P5" s="20">
        <v>2</v>
      </c>
      <c r="Q5" s="20">
        <v>3</v>
      </c>
      <c r="R5" s="20">
        <v>0</v>
      </c>
      <c r="S5" s="20">
        <v>0</v>
      </c>
      <c r="T5" s="20">
        <v>115</v>
      </c>
      <c r="U5" s="20">
        <v>115</v>
      </c>
      <c r="V5" s="21">
        <v>25</v>
      </c>
      <c r="W5" s="20">
        <v>25</v>
      </c>
      <c r="X5" s="20">
        <v>0</v>
      </c>
      <c r="Y5" s="20">
        <v>0</v>
      </c>
      <c r="Z5" s="21">
        <v>2</v>
      </c>
      <c r="AA5" s="20">
        <v>0</v>
      </c>
      <c r="AB5" s="20">
        <v>1</v>
      </c>
      <c r="AC5" s="20">
        <v>1</v>
      </c>
      <c r="AD5" s="20">
        <v>0</v>
      </c>
      <c r="AE5" s="21">
        <v>3959</v>
      </c>
      <c r="AF5" s="21">
        <v>8</v>
      </c>
      <c r="AG5" s="20">
        <v>8</v>
      </c>
      <c r="AH5" s="20">
        <v>0</v>
      </c>
      <c r="AI5" s="20">
        <v>0</v>
      </c>
      <c r="AJ5" s="20">
        <v>0</v>
      </c>
      <c r="AK5" s="20">
        <v>0</v>
      </c>
      <c r="AL5" s="26">
        <v>3967</v>
      </c>
    </row>
    <row r="6" spans="1:38" ht="37.5" customHeight="1" x14ac:dyDescent="0.25">
      <c r="A6" s="17" t="s">
        <v>37</v>
      </c>
      <c r="B6" s="32" t="s">
        <v>39</v>
      </c>
      <c r="C6" s="21">
        <v>5176</v>
      </c>
      <c r="D6" s="20">
        <v>3388</v>
      </c>
      <c r="E6" s="20">
        <v>865</v>
      </c>
      <c r="F6" s="20">
        <v>718</v>
      </c>
      <c r="G6" s="20">
        <v>147</v>
      </c>
      <c r="H6" s="20">
        <v>407</v>
      </c>
      <c r="I6" s="20">
        <v>390</v>
      </c>
      <c r="J6" s="20">
        <v>43</v>
      </c>
      <c r="K6" s="20">
        <v>83</v>
      </c>
      <c r="L6" s="21">
        <v>1515</v>
      </c>
      <c r="M6" s="20">
        <v>50</v>
      </c>
      <c r="N6" s="20">
        <v>21</v>
      </c>
      <c r="O6" s="20">
        <v>15</v>
      </c>
      <c r="P6" s="20">
        <v>123</v>
      </c>
      <c r="Q6" s="20">
        <v>19</v>
      </c>
      <c r="R6" s="20">
        <v>185</v>
      </c>
      <c r="S6" s="20">
        <v>222</v>
      </c>
      <c r="T6" s="20">
        <v>71</v>
      </c>
      <c r="U6" s="20">
        <v>809</v>
      </c>
      <c r="V6" s="21">
        <v>420</v>
      </c>
      <c r="W6" s="20">
        <v>420</v>
      </c>
      <c r="X6" s="20">
        <v>0</v>
      </c>
      <c r="Y6" s="20">
        <v>0</v>
      </c>
      <c r="Z6" s="21">
        <v>113</v>
      </c>
      <c r="AA6" s="20">
        <v>1</v>
      </c>
      <c r="AB6" s="20">
        <v>11</v>
      </c>
      <c r="AC6" s="20">
        <v>101</v>
      </c>
      <c r="AD6" s="20">
        <v>562</v>
      </c>
      <c r="AE6" s="21">
        <v>7786</v>
      </c>
      <c r="AF6" s="21">
        <v>1</v>
      </c>
      <c r="AG6" s="20">
        <v>0</v>
      </c>
      <c r="AH6" s="20">
        <v>1</v>
      </c>
      <c r="AI6" s="20">
        <v>0</v>
      </c>
      <c r="AJ6" s="20">
        <v>0</v>
      </c>
      <c r="AK6" s="20">
        <v>0</v>
      </c>
      <c r="AL6" s="26">
        <v>7787</v>
      </c>
    </row>
    <row r="7" spans="1:38" ht="37.5" customHeight="1" x14ac:dyDescent="0.25">
      <c r="A7" s="17" t="s">
        <v>38</v>
      </c>
      <c r="B7" s="32" t="s">
        <v>106</v>
      </c>
      <c r="C7" s="21">
        <v>3466</v>
      </c>
      <c r="D7" s="20">
        <v>2309</v>
      </c>
      <c r="E7" s="20">
        <v>679</v>
      </c>
      <c r="F7" s="20">
        <v>571</v>
      </c>
      <c r="G7" s="20">
        <v>108</v>
      </c>
      <c r="H7" s="20">
        <v>166</v>
      </c>
      <c r="I7" s="20">
        <v>186</v>
      </c>
      <c r="J7" s="20">
        <v>31</v>
      </c>
      <c r="K7" s="20">
        <v>95</v>
      </c>
      <c r="L7" s="21">
        <v>3803</v>
      </c>
      <c r="M7" s="20">
        <v>139</v>
      </c>
      <c r="N7" s="20">
        <v>2005</v>
      </c>
      <c r="O7" s="20">
        <v>49</v>
      </c>
      <c r="P7" s="20">
        <v>135</v>
      </c>
      <c r="Q7" s="20">
        <v>0</v>
      </c>
      <c r="R7" s="20">
        <v>599</v>
      </c>
      <c r="S7" s="20">
        <v>112</v>
      </c>
      <c r="T7" s="20">
        <v>81</v>
      </c>
      <c r="U7" s="20">
        <v>683</v>
      </c>
      <c r="V7" s="21">
        <v>635</v>
      </c>
      <c r="W7" s="20">
        <v>635</v>
      </c>
      <c r="X7" s="20">
        <v>0</v>
      </c>
      <c r="Y7" s="20">
        <v>0</v>
      </c>
      <c r="Z7" s="21">
        <v>4</v>
      </c>
      <c r="AA7" s="20">
        <v>1</v>
      </c>
      <c r="AB7" s="20">
        <v>3</v>
      </c>
      <c r="AC7" s="20">
        <v>0</v>
      </c>
      <c r="AD7" s="20">
        <v>10</v>
      </c>
      <c r="AE7" s="21">
        <v>7918</v>
      </c>
      <c r="AF7" s="21">
        <v>5</v>
      </c>
      <c r="AG7" s="20">
        <v>2</v>
      </c>
      <c r="AH7" s="20">
        <v>0</v>
      </c>
      <c r="AI7" s="20">
        <v>0</v>
      </c>
      <c r="AJ7" s="20">
        <v>0</v>
      </c>
      <c r="AK7" s="20">
        <v>3</v>
      </c>
      <c r="AL7" s="26">
        <v>7923</v>
      </c>
    </row>
    <row r="8" spans="1:38" ht="37.5" customHeight="1" x14ac:dyDescent="0.25">
      <c r="A8" s="17" t="s">
        <v>40</v>
      </c>
      <c r="B8" s="32" t="s">
        <v>42</v>
      </c>
      <c r="C8" s="21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1">
        <v>340</v>
      </c>
      <c r="M8" s="20">
        <v>340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1">
        <v>0</v>
      </c>
      <c r="W8" s="20">
        <v>0</v>
      </c>
      <c r="X8" s="20">
        <v>0</v>
      </c>
      <c r="Y8" s="20">
        <v>0</v>
      </c>
      <c r="Z8" s="21">
        <v>0</v>
      </c>
      <c r="AA8" s="20">
        <v>0</v>
      </c>
      <c r="AB8" s="20">
        <v>0</v>
      </c>
      <c r="AC8" s="20">
        <v>0</v>
      </c>
      <c r="AD8" s="20">
        <v>0</v>
      </c>
      <c r="AE8" s="21">
        <v>340</v>
      </c>
      <c r="AF8" s="21">
        <v>0</v>
      </c>
      <c r="AG8" s="20">
        <v>0</v>
      </c>
      <c r="AH8" s="20">
        <v>0</v>
      </c>
      <c r="AI8" s="20">
        <v>0</v>
      </c>
      <c r="AJ8" s="20">
        <v>0</v>
      </c>
      <c r="AK8" s="20">
        <v>0</v>
      </c>
      <c r="AL8" s="26">
        <v>340</v>
      </c>
    </row>
    <row r="9" spans="1:38" ht="37.5" customHeight="1" x14ac:dyDescent="0.25">
      <c r="A9" s="17" t="s">
        <v>41</v>
      </c>
      <c r="B9" s="32" t="s">
        <v>44</v>
      </c>
      <c r="C9" s="21">
        <v>662</v>
      </c>
      <c r="D9" s="20">
        <v>28</v>
      </c>
      <c r="E9" s="20">
        <v>7</v>
      </c>
      <c r="F9" s="20">
        <v>4</v>
      </c>
      <c r="G9" s="20">
        <v>3</v>
      </c>
      <c r="H9" s="20">
        <v>82</v>
      </c>
      <c r="I9" s="20">
        <v>543</v>
      </c>
      <c r="J9" s="20">
        <v>1</v>
      </c>
      <c r="K9" s="20">
        <v>1</v>
      </c>
      <c r="L9" s="21">
        <v>2086</v>
      </c>
      <c r="M9" s="20">
        <v>76</v>
      </c>
      <c r="N9" s="20">
        <v>1999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  <c r="T9" s="20">
        <v>11</v>
      </c>
      <c r="U9" s="20">
        <v>0</v>
      </c>
      <c r="V9" s="21">
        <v>61</v>
      </c>
      <c r="W9" s="20">
        <v>61</v>
      </c>
      <c r="X9" s="20">
        <v>0</v>
      </c>
      <c r="Y9" s="20">
        <v>0</v>
      </c>
      <c r="Z9" s="21">
        <v>0</v>
      </c>
      <c r="AA9" s="20">
        <v>0</v>
      </c>
      <c r="AB9" s="20">
        <v>0</v>
      </c>
      <c r="AC9" s="20">
        <v>0</v>
      </c>
      <c r="AD9" s="20">
        <v>0</v>
      </c>
      <c r="AE9" s="21">
        <v>2809</v>
      </c>
      <c r="AF9" s="21">
        <v>0</v>
      </c>
      <c r="AG9" s="20">
        <v>0</v>
      </c>
      <c r="AH9" s="20">
        <v>0</v>
      </c>
      <c r="AI9" s="20">
        <v>0</v>
      </c>
      <c r="AJ9" s="20">
        <v>0</v>
      </c>
      <c r="AK9" s="20">
        <v>0</v>
      </c>
      <c r="AL9" s="26">
        <v>2809</v>
      </c>
    </row>
    <row r="10" spans="1:38" ht="37.5" customHeight="1" x14ac:dyDescent="0.25">
      <c r="A10" s="17" t="s">
        <v>43</v>
      </c>
      <c r="B10" s="32" t="s">
        <v>46</v>
      </c>
      <c r="C10" s="21">
        <v>116</v>
      </c>
      <c r="D10" s="20">
        <v>25</v>
      </c>
      <c r="E10" s="20">
        <v>0</v>
      </c>
      <c r="F10" s="20">
        <v>0</v>
      </c>
      <c r="G10" s="20">
        <v>0</v>
      </c>
      <c r="H10" s="20">
        <v>30</v>
      </c>
      <c r="I10" s="20">
        <v>23</v>
      </c>
      <c r="J10" s="20">
        <v>38</v>
      </c>
      <c r="K10" s="20">
        <v>0</v>
      </c>
      <c r="L10" s="21">
        <v>211</v>
      </c>
      <c r="M10" s="20">
        <v>15</v>
      </c>
      <c r="N10" s="20">
        <v>75</v>
      </c>
      <c r="O10" s="20">
        <v>9</v>
      </c>
      <c r="P10" s="20">
        <v>89</v>
      </c>
      <c r="Q10" s="20">
        <v>0</v>
      </c>
      <c r="R10" s="20">
        <v>0</v>
      </c>
      <c r="S10" s="20">
        <v>0</v>
      </c>
      <c r="T10" s="20">
        <v>4</v>
      </c>
      <c r="U10" s="20">
        <v>19</v>
      </c>
      <c r="V10" s="21">
        <v>3</v>
      </c>
      <c r="W10" s="20">
        <v>3</v>
      </c>
      <c r="X10" s="20">
        <v>0</v>
      </c>
      <c r="Y10" s="20">
        <v>0</v>
      </c>
      <c r="Z10" s="21">
        <v>1</v>
      </c>
      <c r="AA10" s="20">
        <v>1</v>
      </c>
      <c r="AB10" s="20">
        <v>0</v>
      </c>
      <c r="AC10" s="20">
        <v>0</v>
      </c>
      <c r="AD10" s="20">
        <v>0</v>
      </c>
      <c r="AE10" s="21">
        <v>331</v>
      </c>
      <c r="AF10" s="21">
        <v>0</v>
      </c>
      <c r="AG10" s="20">
        <v>0</v>
      </c>
      <c r="AH10" s="20">
        <v>0</v>
      </c>
      <c r="AI10" s="20">
        <v>0</v>
      </c>
      <c r="AJ10" s="20">
        <v>0</v>
      </c>
      <c r="AK10" s="20">
        <v>0</v>
      </c>
      <c r="AL10" s="26">
        <v>331</v>
      </c>
    </row>
    <row r="11" spans="1:38" ht="37.5" customHeight="1" x14ac:dyDescent="0.25">
      <c r="A11" s="17" t="s">
        <v>45</v>
      </c>
      <c r="B11" s="32" t="s">
        <v>48</v>
      </c>
      <c r="C11" s="21">
        <v>169</v>
      </c>
      <c r="D11" s="20">
        <v>136</v>
      </c>
      <c r="E11" s="20">
        <v>23</v>
      </c>
      <c r="F11" s="20">
        <v>19</v>
      </c>
      <c r="G11" s="20">
        <v>4</v>
      </c>
      <c r="H11" s="20">
        <v>2</v>
      </c>
      <c r="I11" s="20">
        <v>8</v>
      </c>
      <c r="J11" s="20">
        <v>0</v>
      </c>
      <c r="K11" s="20">
        <v>0</v>
      </c>
      <c r="L11" s="21">
        <v>30</v>
      </c>
      <c r="M11" s="20">
        <v>0</v>
      </c>
      <c r="N11" s="20">
        <v>0</v>
      </c>
      <c r="O11" s="20">
        <v>1</v>
      </c>
      <c r="P11" s="20">
        <v>3</v>
      </c>
      <c r="Q11" s="20">
        <v>0</v>
      </c>
      <c r="R11" s="20">
        <v>0</v>
      </c>
      <c r="S11" s="20">
        <v>0</v>
      </c>
      <c r="T11" s="20">
        <v>2</v>
      </c>
      <c r="U11" s="20">
        <v>24</v>
      </c>
      <c r="V11" s="21">
        <v>2</v>
      </c>
      <c r="W11" s="20">
        <v>2</v>
      </c>
      <c r="X11" s="20">
        <v>0</v>
      </c>
      <c r="Y11" s="20">
        <v>0</v>
      </c>
      <c r="Z11" s="21">
        <v>0</v>
      </c>
      <c r="AA11" s="20">
        <v>0</v>
      </c>
      <c r="AB11" s="20">
        <v>0</v>
      </c>
      <c r="AC11" s="20">
        <v>0</v>
      </c>
      <c r="AD11" s="20">
        <v>0</v>
      </c>
      <c r="AE11" s="21">
        <v>201</v>
      </c>
      <c r="AF11" s="21">
        <v>0</v>
      </c>
      <c r="AG11" s="20">
        <v>0</v>
      </c>
      <c r="AH11" s="20">
        <v>0</v>
      </c>
      <c r="AI11" s="20">
        <v>0</v>
      </c>
      <c r="AJ11" s="20">
        <v>0</v>
      </c>
      <c r="AK11" s="20">
        <v>0</v>
      </c>
      <c r="AL11" s="26">
        <v>201</v>
      </c>
    </row>
    <row r="12" spans="1:38" ht="37.5" customHeight="1" x14ac:dyDescent="0.25">
      <c r="A12" s="17" t="s">
        <v>47</v>
      </c>
      <c r="B12" s="32" t="s">
        <v>50</v>
      </c>
      <c r="C12" s="21">
        <v>9827</v>
      </c>
      <c r="D12" s="20">
        <v>5810</v>
      </c>
      <c r="E12" s="20">
        <v>2520</v>
      </c>
      <c r="F12" s="20">
        <v>2032</v>
      </c>
      <c r="G12" s="20">
        <v>488</v>
      </c>
      <c r="H12" s="20">
        <v>717</v>
      </c>
      <c r="I12" s="20">
        <v>688</v>
      </c>
      <c r="J12" s="20">
        <v>12</v>
      </c>
      <c r="K12" s="20">
        <v>80</v>
      </c>
      <c r="L12" s="21">
        <v>5332</v>
      </c>
      <c r="M12" s="20">
        <v>924</v>
      </c>
      <c r="N12" s="20">
        <v>384</v>
      </c>
      <c r="O12" s="20">
        <v>43</v>
      </c>
      <c r="P12" s="20">
        <v>104</v>
      </c>
      <c r="Q12" s="20">
        <v>112</v>
      </c>
      <c r="R12" s="20">
        <v>210</v>
      </c>
      <c r="S12" s="20">
        <v>976</v>
      </c>
      <c r="T12" s="20">
        <v>274</v>
      </c>
      <c r="U12" s="20">
        <v>2305</v>
      </c>
      <c r="V12" s="21">
        <v>1120</v>
      </c>
      <c r="W12" s="20">
        <v>632</v>
      </c>
      <c r="X12" s="20">
        <v>186</v>
      </c>
      <c r="Y12" s="20">
        <v>302</v>
      </c>
      <c r="Z12" s="21">
        <v>53</v>
      </c>
      <c r="AA12" s="20">
        <v>1</v>
      </c>
      <c r="AB12" s="20">
        <v>22</v>
      </c>
      <c r="AC12" s="20">
        <v>30</v>
      </c>
      <c r="AD12" s="20">
        <v>0</v>
      </c>
      <c r="AE12" s="21">
        <v>16332</v>
      </c>
      <c r="AF12" s="21">
        <v>0</v>
      </c>
      <c r="AG12" s="20">
        <v>0</v>
      </c>
      <c r="AH12" s="20">
        <v>0</v>
      </c>
      <c r="AI12" s="20">
        <v>0</v>
      </c>
      <c r="AJ12" s="20">
        <v>0</v>
      </c>
      <c r="AK12" s="20">
        <v>0</v>
      </c>
      <c r="AL12" s="26">
        <v>16332</v>
      </c>
    </row>
    <row r="13" spans="1:38" ht="37.5" customHeight="1" x14ac:dyDescent="0.25">
      <c r="A13" s="17" t="s">
        <v>49</v>
      </c>
      <c r="B13" s="32" t="s">
        <v>52</v>
      </c>
      <c r="C13" s="21">
        <v>989</v>
      </c>
      <c r="D13" s="20">
        <v>401</v>
      </c>
      <c r="E13" s="20">
        <v>524</v>
      </c>
      <c r="F13" s="20">
        <v>518</v>
      </c>
      <c r="G13" s="20">
        <v>6</v>
      </c>
      <c r="H13" s="20">
        <v>60</v>
      </c>
      <c r="I13" s="20">
        <v>4</v>
      </c>
      <c r="J13" s="20">
        <v>0</v>
      </c>
      <c r="K13" s="20">
        <v>0</v>
      </c>
      <c r="L13" s="21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1">
        <v>0</v>
      </c>
      <c r="W13" s="20">
        <v>0</v>
      </c>
      <c r="X13" s="20">
        <v>0</v>
      </c>
      <c r="Y13" s="20">
        <v>0</v>
      </c>
      <c r="Z13" s="21">
        <v>0</v>
      </c>
      <c r="AA13" s="20">
        <v>0</v>
      </c>
      <c r="AB13" s="20">
        <v>0</v>
      </c>
      <c r="AC13" s="20">
        <v>0</v>
      </c>
      <c r="AD13" s="20">
        <v>0</v>
      </c>
      <c r="AE13" s="21">
        <v>989</v>
      </c>
      <c r="AF13" s="21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6">
        <v>989</v>
      </c>
    </row>
    <row r="14" spans="1:38" ht="37.5" customHeight="1" x14ac:dyDescent="0.25">
      <c r="A14" s="17" t="s">
        <v>51</v>
      </c>
      <c r="B14" s="32" t="s">
        <v>54</v>
      </c>
      <c r="C14" s="21">
        <v>6629</v>
      </c>
      <c r="D14" s="20">
        <v>4120</v>
      </c>
      <c r="E14" s="20">
        <v>1531</v>
      </c>
      <c r="F14" s="20">
        <v>1311</v>
      </c>
      <c r="G14" s="20">
        <v>220</v>
      </c>
      <c r="H14" s="20">
        <v>355</v>
      </c>
      <c r="I14" s="20">
        <v>418</v>
      </c>
      <c r="J14" s="20">
        <v>52</v>
      </c>
      <c r="K14" s="20">
        <v>153</v>
      </c>
      <c r="L14" s="21">
        <v>1756</v>
      </c>
      <c r="M14" s="20">
        <v>454</v>
      </c>
      <c r="N14" s="20">
        <v>101</v>
      </c>
      <c r="O14" s="20">
        <v>75</v>
      </c>
      <c r="P14" s="20">
        <v>107</v>
      </c>
      <c r="Q14" s="20">
        <v>37</v>
      </c>
      <c r="R14" s="20">
        <v>204</v>
      </c>
      <c r="S14" s="20">
        <v>128</v>
      </c>
      <c r="T14" s="20">
        <v>96</v>
      </c>
      <c r="U14" s="20">
        <v>554</v>
      </c>
      <c r="V14" s="21">
        <v>19</v>
      </c>
      <c r="W14" s="20">
        <v>18</v>
      </c>
      <c r="X14" s="20">
        <v>0</v>
      </c>
      <c r="Y14" s="20">
        <v>1</v>
      </c>
      <c r="Z14" s="21">
        <v>0</v>
      </c>
      <c r="AA14" s="20">
        <v>0</v>
      </c>
      <c r="AB14" s="20">
        <v>0</v>
      </c>
      <c r="AC14" s="20">
        <v>0</v>
      </c>
      <c r="AD14" s="20">
        <v>442</v>
      </c>
      <c r="AE14" s="21">
        <v>8846</v>
      </c>
      <c r="AF14" s="21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6">
        <v>8846</v>
      </c>
    </row>
    <row r="15" spans="1:38" ht="37.5" customHeight="1" x14ac:dyDescent="0.25">
      <c r="A15" s="17" t="s">
        <v>53</v>
      </c>
      <c r="B15" s="32" t="s">
        <v>56</v>
      </c>
      <c r="C15" s="21">
        <v>566</v>
      </c>
      <c r="D15" s="20">
        <v>258</v>
      </c>
      <c r="E15" s="20">
        <v>102</v>
      </c>
      <c r="F15" s="20">
        <v>0</v>
      </c>
      <c r="G15" s="20">
        <v>102</v>
      </c>
      <c r="H15" s="20">
        <v>125</v>
      </c>
      <c r="I15" s="20">
        <v>76</v>
      </c>
      <c r="J15" s="20">
        <v>1</v>
      </c>
      <c r="K15" s="20">
        <v>4</v>
      </c>
      <c r="L15" s="21">
        <v>128</v>
      </c>
      <c r="M15" s="20">
        <v>4</v>
      </c>
      <c r="N15" s="20">
        <v>2</v>
      </c>
      <c r="O15" s="20">
        <v>1</v>
      </c>
      <c r="P15" s="20">
        <v>53</v>
      </c>
      <c r="Q15" s="20">
        <v>10</v>
      </c>
      <c r="R15" s="20">
        <v>0</v>
      </c>
      <c r="S15" s="20">
        <v>25</v>
      </c>
      <c r="T15" s="20">
        <v>25</v>
      </c>
      <c r="U15" s="20">
        <v>8</v>
      </c>
      <c r="V15" s="21">
        <v>82</v>
      </c>
      <c r="W15" s="20">
        <v>82</v>
      </c>
      <c r="X15" s="20">
        <v>0</v>
      </c>
      <c r="Y15" s="20">
        <v>0</v>
      </c>
      <c r="Z15" s="21">
        <v>0</v>
      </c>
      <c r="AA15" s="20">
        <v>0</v>
      </c>
      <c r="AB15" s="20">
        <v>0</v>
      </c>
      <c r="AC15" s="20">
        <v>0</v>
      </c>
      <c r="AD15" s="20">
        <v>6</v>
      </c>
      <c r="AE15" s="21">
        <v>782</v>
      </c>
      <c r="AF15" s="21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6">
        <v>782</v>
      </c>
    </row>
    <row r="16" spans="1:38" ht="37.5" customHeight="1" x14ac:dyDescent="0.25">
      <c r="A16" s="17" t="s">
        <v>55</v>
      </c>
      <c r="B16" s="32" t="s">
        <v>58</v>
      </c>
      <c r="C16" s="21">
        <v>106</v>
      </c>
      <c r="D16" s="20">
        <v>5</v>
      </c>
      <c r="E16" s="20">
        <v>7</v>
      </c>
      <c r="F16" s="20">
        <v>7</v>
      </c>
      <c r="G16" s="20">
        <v>0</v>
      </c>
      <c r="H16" s="20">
        <v>9</v>
      </c>
      <c r="I16" s="20">
        <v>8</v>
      </c>
      <c r="J16" s="20">
        <v>0</v>
      </c>
      <c r="K16" s="20">
        <v>77</v>
      </c>
      <c r="L16" s="21">
        <v>503</v>
      </c>
      <c r="M16" s="20">
        <v>5</v>
      </c>
      <c r="N16" s="20">
        <v>39</v>
      </c>
      <c r="O16" s="20">
        <v>16</v>
      </c>
      <c r="P16" s="20">
        <v>104</v>
      </c>
      <c r="Q16" s="20">
        <v>4</v>
      </c>
      <c r="R16" s="20">
        <v>2</v>
      </c>
      <c r="S16" s="20">
        <v>0</v>
      </c>
      <c r="T16" s="20">
        <v>263</v>
      </c>
      <c r="U16" s="20">
        <v>70</v>
      </c>
      <c r="V16" s="21">
        <v>0</v>
      </c>
      <c r="W16" s="20">
        <v>0</v>
      </c>
      <c r="X16" s="20">
        <v>0</v>
      </c>
      <c r="Y16" s="20">
        <v>0</v>
      </c>
      <c r="Z16" s="21">
        <v>0</v>
      </c>
      <c r="AA16" s="20">
        <v>0</v>
      </c>
      <c r="AB16" s="20">
        <v>0</v>
      </c>
      <c r="AC16" s="20">
        <v>0</v>
      </c>
      <c r="AD16" s="20">
        <v>0</v>
      </c>
      <c r="AE16" s="21">
        <v>609</v>
      </c>
      <c r="AF16" s="21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6">
        <v>609</v>
      </c>
    </row>
    <row r="17" spans="1:38" ht="37.5" customHeight="1" x14ac:dyDescent="0.25">
      <c r="A17" s="17" t="s">
        <v>57</v>
      </c>
      <c r="B17" s="33" t="s">
        <v>95</v>
      </c>
      <c r="C17" s="21">
        <v>1379</v>
      </c>
      <c r="D17" s="20">
        <v>905</v>
      </c>
      <c r="E17" s="20">
        <v>228</v>
      </c>
      <c r="F17" s="20">
        <v>192</v>
      </c>
      <c r="G17" s="20">
        <v>36</v>
      </c>
      <c r="H17" s="20">
        <v>65</v>
      </c>
      <c r="I17" s="20">
        <v>112</v>
      </c>
      <c r="J17" s="20">
        <v>8</v>
      </c>
      <c r="K17" s="20">
        <v>61</v>
      </c>
      <c r="L17" s="21">
        <v>492</v>
      </c>
      <c r="M17" s="20">
        <v>8</v>
      </c>
      <c r="N17" s="20">
        <v>4</v>
      </c>
      <c r="O17" s="20">
        <v>6</v>
      </c>
      <c r="P17" s="20">
        <v>255</v>
      </c>
      <c r="Q17" s="20">
        <v>0</v>
      </c>
      <c r="R17" s="20">
        <v>105</v>
      </c>
      <c r="S17" s="20">
        <v>2</v>
      </c>
      <c r="T17" s="20">
        <v>82</v>
      </c>
      <c r="U17" s="20">
        <v>30</v>
      </c>
      <c r="V17" s="21">
        <v>11</v>
      </c>
      <c r="W17" s="20" t="s">
        <v>108</v>
      </c>
      <c r="X17" s="20" t="s">
        <v>108</v>
      </c>
      <c r="Y17" s="20" t="s">
        <v>108</v>
      </c>
      <c r="Z17" s="21">
        <v>0</v>
      </c>
      <c r="AA17" s="20">
        <v>0</v>
      </c>
      <c r="AB17" s="20">
        <v>0</v>
      </c>
      <c r="AC17" s="20">
        <v>0</v>
      </c>
      <c r="AD17" s="20">
        <v>15</v>
      </c>
      <c r="AE17" s="21">
        <v>1897</v>
      </c>
      <c r="AF17" s="21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6">
        <v>1897</v>
      </c>
    </row>
    <row r="18" spans="1:38" ht="37.5" customHeight="1" x14ac:dyDescent="0.25">
      <c r="A18" s="17" t="s">
        <v>59</v>
      </c>
      <c r="B18" s="32" t="s">
        <v>60</v>
      </c>
      <c r="C18" s="21">
        <v>977</v>
      </c>
      <c r="D18" s="20">
        <v>497</v>
      </c>
      <c r="E18" s="20">
        <v>346</v>
      </c>
      <c r="F18" s="20">
        <v>53</v>
      </c>
      <c r="G18" s="20">
        <v>293</v>
      </c>
      <c r="H18" s="20">
        <v>52</v>
      </c>
      <c r="I18" s="20">
        <v>59</v>
      </c>
      <c r="J18" s="20">
        <v>14</v>
      </c>
      <c r="K18" s="20">
        <v>9</v>
      </c>
      <c r="L18" s="21">
        <v>411</v>
      </c>
      <c r="M18" s="20">
        <v>44</v>
      </c>
      <c r="N18" s="20">
        <v>4</v>
      </c>
      <c r="O18" s="20">
        <v>7</v>
      </c>
      <c r="P18" s="20">
        <v>102</v>
      </c>
      <c r="Q18" s="20">
        <v>61</v>
      </c>
      <c r="R18" s="20">
        <v>37</v>
      </c>
      <c r="S18" s="20">
        <v>0</v>
      </c>
      <c r="T18" s="20">
        <v>52</v>
      </c>
      <c r="U18" s="20">
        <v>104</v>
      </c>
      <c r="V18" s="21">
        <v>108</v>
      </c>
      <c r="W18" s="20">
        <v>107</v>
      </c>
      <c r="X18" s="20">
        <v>1</v>
      </c>
      <c r="Y18" s="20">
        <v>0</v>
      </c>
      <c r="Z18" s="21">
        <v>15</v>
      </c>
      <c r="AA18" s="20">
        <v>0</v>
      </c>
      <c r="AB18" s="20">
        <v>0</v>
      </c>
      <c r="AC18" s="20">
        <v>15</v>
      </c>
      <c r="AD18" s="20">
        <v>84</v>
      </c>
      <c r="AE18" s="21">
        <v>1595</v>
      </c>
      <c r="AF18" s="21">
        <v>41</v>
      </c>
      <c r="AG18" s="20">
        <v>3</v>
      </c>
      <c r="AH18" s="20">
        <v>0</v>
      </c>
      <c r="AI18" s="20">
        <v>0</v>
      </c>
      <c r="AJ18" s="20">
        <v>0</v>
      </c>
      <c r="AK18" s="20">
        <v>38</v>
      </c>
      <c r="AL18" s="26">
        <v>1636</v>
      </c>
    </row>
    <row r="19" spans="1:38" ht="37.5" customHeight="1" x14ac:dyDescent="0.25">
      <c r="A19" s="17" t="s">
        <v>61</v>
      </c>
      <c r="B19" s="32" t="s">
        <v>62</v>
      </c>
      <c r="C19" s="21">
        <v>1125</v>
      </c>
      <c r="D19" s="20">
        <v>426</v>
      </c>
      <c r="E19" s="20">
        <v>173</v>
      </c>
      <c r="F19" s="20">
        <v>86</v>
      </c>
      <c r="G19" s="20">
        <v>87</v>
      </c>
      <c r="H19" s="20">
        <v>305</v>
      </c>
      <c r="I19" s="20">
        <v>195</v>
      </c>
      <c r="J19" s="20">
        <v>16</v>
      </c>
      <c r="K19" s="20">
        <v>10</v>
      </c>
      <c r="L19" s="21">
        <v>318</v>
      </c>
      <c r="M19" s="20">
        <v>44</v>
      </c>
      <c r="N19" s="20">
        <v>2</v>
      </c>
      <c r="O19" s="20">
        <v>0</v>
      </c>
      <c r="P19" s="20">
        <v>47</v>
      </c>
      <c r="Q19" s="20">
        <v>20</v>
      </c>
      <c r="R19" s="20">
        <v>18</v>
      </c>
      <c r="S19" s="20">
        <v>3</v>
      </c>
      <c r="T19" s="20">
        <v>71</v>
      </c>
      <c r="U19" s="20">
        <v>113</v>
      </c>
      <c r="V19" s="21">
        <v>36</v>
      </c>
      <c r="W19" s="20">
        <v>30</v>
      </c>
      <c r="X19" s="20">
        <v>0</v>
      </c>
      <c r="Y19" s="20">
        <v>6</v>
      </c>
      <c r="Z19" s="21">
        <v>22</v>
      </c>
      <c r="AA19" s="20">
        <v>7</v>
      </c>
      <c r="AB19" s="20">
        <v>14</v>
      </c>
      <c r="AC19" s="20">
        <v>1</v>
      </c>
      <c r="AD19" s="20">
        <v>31</v>
      </c>
      <c r="AE19" s="21">
        <v>1532</v>
      </c>
      <c r="AF19" s="21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6">
        <v>1532</v>
      </c>
    </row>
    <row r="20" spans="1:38" ht="37.5" customHeight="1" x14ac:dyDescent="0.25">
      <c r="A20" s="17" t="s">
        <v>63</v>
      </c>
      <c r="B20" s="32" t="s">
        <v>64</v>
      </c>
      <c r="C20" s="21">
        <v>345</v>
      </c>
      <c r="D20" s="20">
        <v>0</v>
      </c>
      <c r="E20" s="20">
        <v>11</v>
      </c>
      <c r="F20" s="20">
        <v>0</v>
      </c>
      <c r="G20" s="20">
        <v>11</v>
      </c>
      <c r="H20" s="20">
        <v>333</v>
      </c>
      <c r="I20" s="20">
        <v>1</v>
      </c>
      <c r="J20" s="20">
        <v>0</v>
      </c>
      <c r="K20" s="20">
        <v>0</v>
      </c>
      <c r="L20" s="21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1">
        <v>0</v>
      </c>
      <c r="W20" s="20">
        <v>0</v>
      </c>
      <c r="X20" s="20">
        <v>0</v>
      </c>
      <c r="Y20" s="20">
        <v>0</v>
      </c>
      <c r="Z20" s="21">
        <v>0</v>
      </c>
      <c r="AA20" s="20">
        <v>0</v>
      </c>
      <c r="AB20" s="20">
        <v>0</v>
      </c>
      <c r="AC20" s="20">
        <v>0</v>
      </c>
      <c r="AD20" s="20">
        <v>0</v>
      </c>
      <c r="AE20" s="21">
        <v>345</v>
      </c>
      <c r="AF20" s="21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6">
        <v>345</v>
      </c>
    </row>
    <row r="21" spans="1:38" ht="37.5" customHeight="1" x14ac:dyDescent="0.25">
      <c r="A21" s="17" t="s">
        <v>65</v>
      </c>
      <c r="B21" s="34" t="s">
        <v>107</v>
      </c>
      <c r="C21" s="21">
        <v>2881</v>
      </c>
      <c r="D21" s="20">
        <v>2604</v>
      </c>
      <c r="E21" s="20">
        <v>273</v>
      </c>
      <c r="F21" s="20">
        <v>249</v>
      </c>
      <c r="G21" s="20">
        <v>24</v>
      </c>
      <c r="H21" s="20">
        <v>0</v>
      </c>
      <c r="I21" s="20">
        <v>0</v>
      </c>
      <c r="J21" s="20">
        <v>0</v>
      </c>
      <c r="K21" s="20">
        <v>4</v>
      </c>
      <c r="L21" s="21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1">
        <v>0</v>
      </c>
      <c r="W21" s="20">
        <v>0</v>
      </c>
      <c r="X21" s="20">
        <v>0</v>
      </c>
      <c r="Y21" s="20">
        <v>0</v>
      </c>
      <c r="Z21" s="21">
        <v>0</v>
      </c>
      <c r="AA21" s="20">
        <v>0</v>
      </c>
      <c r="AB21" s="20">
        <v>0</v>
      </c>
      <c r="AC21" s="20">
        <v>0</v>
      </c>
      <c r="AD21" s="20">
        <v>0</v>
      </c>
      <c r="AE21" s="21">
        <v>2881</v>
      </c>
      <c r="AF21" s="21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6">
        <v>2881</v>
      </c>
    </row>
    <row r="22" spans="1:38" ht="37.5" customHeight="1" x14ac:dyDescent="0.25">
      <c r="A22" s="17" t="s">
        <v>66</v>
      </c>
      <c r="B22" s="32" t="s">
        <v>67</v>
      </c>
      <c r="C22" s="21">
        <v>1602</v>
      </c>
      <c r="D22" s="20">
        <v>633</v>
      </c>
      <c r="E22" s="20">
        <v>589</v>
      </c>
      <c r="F22" s="20">
        <v>472</v>
      </c>
      <c r="G22" s="20">
        <v>117</v>
      </c>
      <c r="H22" s="20">
        <v>319</v>
      </c>
      <c r="I22" s="20">
        <v>49</v>
      </c>
      <c r="J22" s="20">
        <v>3</v>
      </c>
      <c r="K22" s="20">
        <v>9</v>
      </c>
      <c r="L22" s="21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1">
        <v>0</v>
      </c>
      <c r="W22" s="20">
        <v>0</v>
      </c>
      <c r="X22" s="20">
        <v>0</v>
      </c>
      <c r="Y22" s="20">
        <v>0</v>
      </c>
      <c r="Z22" s="21">
        <v>0</v>
      </c>
      <c r="AA22" s="20">
        <v>0</v>
      </c>
      <c r="AB22" s="20">
        <v>0</v>
      </c>
      <c r="AC22" s="20">
        <v>0</v>
      </c>
      <c r="AD22" s="20">
        <v>4</v>
      </c>
      <c r="AE22" s="21">
        <v>1606</v>
      </c>
      <c r="AF22" s="21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6">
        <v>1606</v>
      </c>
    </row>
    <row r="23" spans="1:38" ht="37.5" customHeight="1" x14ac:dyDescent="0.25">
      <c r="A23" s="17" t="s">
        <v>68</v>
      </c>
      <c r="B23" s="32" t="s">
        <v>69</v>
      </c>
      <c r="C23" s="21">
        <v>3499</v>
      </c>
      <c r="D23" s="20">
        <v>1443</v>
      </c>
      <c r="E23" s="20">
        <v>896</v>
      </c>
      <c r="F23" s="20">
        <v>749</v>
      </c>
      <c r="G23" s="20">
        <v>147</v>
      </c>
      <c r="H23" s="20">
        <v>511</v>
      </c>
      <c r="I23" s="20">
        <v>565</v>
      </c>
      <c r="J23" s="20">
        <v>36</v>
      </c>
      <c r="K23" s="20">
        <v>48</v>
      </c>
      <c r="L23" s="21">
        <v>939</v>
      </c>
      <c r="M23" s="20">
        <v>251</v>
      </c>
      <c r="N23" s="20">
        <v>26</v>
      </c>
      <c r="O23" s="20">
        <v>33</v>
      </c>
      <c r="P23" s="20">
        <v>87</v>
      </c>
      <c r="Q23" s="20">
        <v>47</v>
      </c>
      <c r="R23" s="20">
        <v>36</v>
      </c>
      <c r="S23" s="20">
        <v>0</v>
      </c>
      <c r="T23" s="20">
        <v>150</v>
      </c>
      <c r="U23" s="20">
        <v>309</v>
      </c>
      <c r="V23" s="21">
        <v>36</v>
      </c>
      <c r="W23" s="20">
        <v>36</v>
      </c>
      <c r="X23" s="20">
        <v>0</v>
      </c>
      <c r="Y23" s="20">
        <v>0</v>
      </c>
      <c r="Z23" s="21">
        <v>23</v>
      </c>
      <c r="AA23" s="20">
        <v>0</v>
      </c>
      <c r="AB23" s="20">
        <v>5</v>
      </c>
      <c r="AC23" s="20">
        <v>18</v>
      </c>
      <c r="AD23" s="20">
        <v>0</v>
      </c>
      <c r="AE23" s="21">
        <v>4497</v>
      </c>
      <c r="AF23" s="21">
        <v>2</v>
      </c>
      <c r="AG23" s="20">
        <v>0</v>
      </c>
      <c r="AH23" s="20">
        <v>2</v>
      </c>
      <c r="AI23" s="20">
        <v>0</v>
      </c>
      <c r="AJ23" s="20">
        <v>0</v>
      </c>
      <c r="AK23" s="20">
        <v>0</v>
      </c>
      <c r="AL23" s="26">
        <v>4499</v>
      </c>
    </row>
    <row r="24" spans="1:38" ht="37.5" customHeight="1" x14ac:dyDescent="0.25">
      <c r="A24" s="17" t="s">
        <v>70</v>
      </c>
      <c r="B24" s="32" t="s">
        <v>71</v>
      </c>
      <c r="C24" s="21">
        <v>182</v>
      </c>
      <c r="D24" s="20">
        <v>30</v>
      </c>
      <c r="E24" s="20">
        <v>23</v>
      </c>
      <c r="F24" s="20" t="s">
        <v>108</v>
      </c>
      <c r="G24" s="20" t="s">
        <v>108</v>
      </c>
      <c r="H24" s="20">
        <v>74</v>
      </c>
      <c r="I24" s="20">
        <v>55</v>
      </c>
      <c r="J24" s="20">
        <v>0</v>
      </c>
      <c r="K24" s="20">
        <v>0</v>
      </c>
      <c r="L24" s="21">
        <v>5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5</v>
      </c>
      <c r="V24" s="21">
        <v>0</v>
      </c>
      <c r="W24" s="20">
        <v>0</v>
      </c>
      <c r="X24" s="20">
        <v>0</v>
      </c>
      <c r="Y24" s="20">
        <v>0</v>
      </c>
      <c r="Z24" s="21">
        <v>0</v>
      </c>
      <c r="AA24" s="20">
        <v>0</v>
      </c>
      <c r="AB24" s="20">
        <v>0</v>
      </c>
      <c r="AC24" s="20">
        <v>0</v>
      </c>
      <c r="AD24" s="20">
        <v>0</v>
      </c>
      <c r="AE24" s="21">
        <v>187</v>
      </c>
      <c r="AF24" s="21">
        <v>0</v>
      </c>
      <c r="AG24" s="20">
        <v>0</v>
      </c>
      <c r="AH24" s="20">
        <v>0</v>
      </c>
      <c r="AI24" s="20">
        <v>0</v>
      </c>
      <c r="AJ24" s="20">
        <v>0</v>
      </c>
      <c r="AK24" s="20">
        <v>0</v>
      </c>
      <c r="AL24" s="26">
        <v>187</v>
      </c>
    </row>
    <row r="25" spans="1:38" ht="37.5" customHeight="1" x14ac:dyDescent="0.25">
      <c r="A25" s="17" t="s">
        <v>72</v>
      </c>
      <c r="B25" s="32" t="s">
        <v>73</v>
      </c>
      <c r="C25" s="21">
        <v>131</v>
      </c>
      <c r="D25" s="20">
        <v>107</v>
      </c>
      <c r="E25" s="20">
        <v>2</v>
      </c>
      <c r="F25" s="20">
        <v>0</v>
      </c>
      <c r="G25" s="20">
        <v>2</v>
      </c>
      <c r="H25" s="20">
        <v>5</v>
      </c>
      <c r="I25" s="20">
        <v>16</v>
      </c>
      <c r="J25" s="20">
        <v>0</v>
      </c>
      <c r="K25" s="20">
        <v>1</v>
      </c>
      <c r="L25" s="21">
        <v>76</v>
      </c>
      <c r="M25" s="20">
        <v>37</v>
      </c>
      <c r="N25" s="20">
        <v>2</v>
      </c>
      <c r="O25" s="20">
        <v>0</v>
      </c>
      <c r="P25" s="20">
        <v>10</v>
      </c>
      <c r="Q25" s="20">
        <v>2</v>
      </c>
      <c r="R25" s="20">
        <v>0</v>
      </c>
      <c r="S25" s="20">
        <v>0</v>
      </c>
      <c r="T25" s="20">
        <v>15</v>
      </c>
      <c r="U25" s="20">
        <v>10</v>
      </c>
      <c r="V25" s="21">
        <v>9</v>
      </c>
      <c r="W25" s="20">
        <v>9</v>
      </c>
      <c r="X25" s="20">
        <v>0</v>
      </c>
      <c r="Y25" s="20">
        <v>0</v>
      </c>
      <c r="Z25" s="21">
        <v>0</v>
      </c>
      <c r="AA25" s="20">
        <v>0</v>
      </c>
      <c r="AB25" s="20">
        <v>0</v>
      </c>
      <c r="AC25" s="20">
        <v>0</v>
      </c>
      <c r="AD25" s="20">
        <v>128</v>
      </c>
      <c r="AE25" s="21">
        <v>344</v>
      </c>
      <c r="AF25" s="21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6">
        <v>344</v>
      </c>
    </row>
    <row r="26" spans="1:38" ht="37.5" customHeight="1" x14ac:dyDescent="0.25">
      <c r="A26" s="17" t="s">
        <v>74</v>
      </c>
      <c r="B26" s="32" t="s">
        <v>75</v>
      </c>
      <c r="C26" s="21">
        <v>529</v>
      </c>
      <c r="D26" s="20">
        <v>490</v>
      </c>
      <c r="E26" s="20">
        <v>7</v>
      </c>
      <c r="F26" s="20">
        <v>0</v>
      </c>
      <c r="G26" s="20">
        <v>7</v>
      </c>
      <c r="H26" s="20">
        <v>6</v>
      </c>
      <c r="I26" s="20">
        <v>5</v>
      </c>
      <c r="J26" s="20">
        <v>1</v>
      </c>
      <c r="K26" s="20">
        <v>20</v>
      </c>
      <c r="L26" s="21">
        <v>316</v>
      </c>
      <c r="M26" s="20">
        <v>6</v>
      </c>
      <c r="N26" s="20">
        <v>2</v>
      </c>
      <c r="O26" s="20">
        <v>5</v>
      </c>
      <c r="P26" s="20">
        <v>15</v>
      </c>
      <c r="Q26" s="20">
        <v>7</v>
      </c>
      <c r="R26" s="20">
        <v>32</v>
      </c>
      <c r="S26" s="20">
        <v>49</v>
      </c>
      <c r="T26" s="20">
        <v>16</v>
      </c>
      <c r="U26" s="20">
        <v>184</v>
      </c>
      <c r="V26" s="21">
        <v>221</v>
      </c>
      <c r="W26" s="20">
        <v>184</v>
      </c>
      <c r="X26" s="20">
        <v>37</v>
      </c>
      <c r="Y26" s="20">
        <v>0</v>
      </c>
      <c r="Z26" s="21">
        <v>0</v>
      </c>
      <c r="AA26" s="20">
        <v>0</v>
      </c>
      <c r="AB26" s="20">
        <v>0</v>
      </c>
      <c r="AC26" s="20">
        <v>0</v>
      </c>
      <c r="AD26" s="20">
        <v>119</v>
      </c>
      <c r="AE26" s="21">
        <v>1185</v>
      </c>
      <c r="AF26" s="21">
        <v>0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6">
        <v>1185</v>
      </c>
    </row>
    <row r="27" spans="1:38" ht="37.5" customHeight="1" x14ac:dyDescent="0.25">
      <c r="A27" s="17" t="s">
        <v>76</v>
      </c>
      <c r="B27" s="32" t="s">
        <v>105</v>
      </c>
      <c r="C27" s="21">
        <v>4189</v>
      </c>
      <c r="D27" s="20">
        <v>1870</v>
      </c>
      <c r="E27" s="20">
        <v>930</v>
      </c>
      <c r="F27" s="20" t="s">
        <v>108</v>
      </c>
      <c r="G27" s="20" t="s">
        <v>108</v>
      </c>
      <c r="H27" s="20">
        <v>615</v>
      </c>
      <c r="I27" s="20">
        <v>640</v>
      </c>
      <c r="J27" s="20">
        <v>84</v>
      </c>
      <c r="K27" s="20">
        <v>50</v>
      </c>
      <c r="L27" s="21">
        <v>1179</v>
      </c>
      <c r="M27" s="20">
        <v>43</v>
      </c>
      <c r="N27" s="20">
        <v>70</v>
      </c>
      <c r="O27" s="20">
        <v>57</v>
      </c>
      <c r="P27" s="20">
        <v>115</v>
      </c>
      <c r="Q27" s="20">
        <v>41</v>
      </c>
      <c r="R27" s="20">
        <v>132</v>
      </c>
      <c r="S27" s="20">
        <v>25</v>
      </c>
      <c r="T27" s="20">
        <v>68</v>
      </c>
      <c r="U27" s="20">
        <v>628</v>
      </c>
      <c r="V27" s="21">
        <v>86</v>
      </c>
      <c r="W27" s="20" t="s">
        <v>108</v>
      </c>
      <c r="X27" s="20" t="s">
        <v>108</v>
      </c>
      <c r="Y27" s="20" t="s">
        <v>108</v>
      </c>
      <c r="Z27" s="21">
        <v>45</v>
      </c>
      <c r="AA27" s="20">
        <v>5</v>
      </c>
      <c r="AB27" s="20">
        <v>11</v>
      </c>
      <c r="AC27" s="20">
        <v>29</v>
      </c>
      <c r="AD27" s="20">
        <v>155</v>
      </c>
      <c r="AE27" s="21">
        <v>5654</v>
      </c>
      <c r="AF27" s="21">
        <v>50</v>
      </c>
      <c r="AG27" s="20" t="s">
        <v>109</v>
      </c>
      <c r="AH27" s="20" t="s">
        <v>108</v>
      </c>
      <c r="AI27" s="20" t="s">
        <v>108</v>
      </c>
      <c r="AJ27" s="20" t="s">
        <v>108</v>
      </c>
      <c r="AK27" s="20" t="s">
        <v>108</v>
      </c>
      <c r="AL27" s="26">
        <v>5704</v>
      </c>
    </row>
    <row r="28" spans="1:38" ht="37.5" customHeight="1" x14ac:dyDescent="0.25">
      <c r="A28" s="17" t="s">
        <v>78</v>
      </c>
      <c r="B28" s="32" t="s">
        <v>77</v>
      </c>
      <c r="C28" s="21">
        <v>4769</v>
      </c>
      <c r="D28" s="20">
        <v>2809</v>
      </c>
      <c r="E28" s="20">
        <v>897</v>
      </c>
      <c r="F28" s="20">
        <v>703</v>
      </c>
      <c r="G28" s="20">
        <v>194</v>
      </c>
      <c r="H28" s="20">
        <v>451</v>
      </c>
      <c r="I28" s="20">
        <v>445</v>
      </c>
      <c r="J28" s="20">
        <v>40</v>
      </c>
      <c r="K28" s="20">
        <v>127</v>
      </c>
      <c r="L28" s="21">
        <v>1474</v>
      </c>
      <c r="M28" s="20">
        <v>106</v>
      </c>
      <c r="N28" s="20">
        <v>37</v>
      </c>
      <c r="O28" s="20">
        <v>18</v>
      </c>
      <c r="P28" s="20">
        <v>117</v>
      </c>
      <c r="Q28" s="20">
        <v>38</v>
      </c>
      <c r="R28" s="20">
        <v>105</v>
      </c>
      <c r="S28" s="20">
        <v>22</v>
      </c>
      <c r="T28" s="20">
        <v>82</v>
      </c>
      <c r="U28" s="20">
        <v>949</v>
      </c>
      <c r="V28" s="21">
        <v>734</v>
      </c>
      <c r="W28" s="20">
        <v>734</v>
      </c>
      <c r="X28" s="20">
        <v>0</v>
      </c>
      <c r="Y28" s="20">
        <v>0</v>
      </c>
      <c r="Z28" s="21">
        <v>13</v>
      </c>
      <c r="AA28" s="20">
        <v>1</v>
      </c>
      <c r="AB28" s="20">
        <v>12</v>
      </c>
      <c r="AC28" s="20">
        <v>0</v>
      </c>
      <c r="AD28" s="20">
        <v>82</v>
      </c>
      <c r="AE28" s="21">
        <v>7072</v>
      </c>
      <c r="AF28" s="21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6">
        <v>7072</v>
      </c>
    </row>
    <row r="29" spans="1:38" ht="37.5" customHeight="1" x14ac:dyDescent="0.25">
      <c r="A29" s="17" t="s">
        <v>80</v>
      </c>
      <c r="B29" s="32" t="s">
        <v>79</v>
      </c>
      <c r="C29" s="21">
        <v>8188</v>
      </c>
      <c r="D29" s="20">
        <v>5214</v>
      </c>
      <c r="E29" s="20">
        <v>1350</v>
      </c>
      <c r="F29" s="20">
        <v>1289</v>
      </c>
      <c r="G29" s="20">
        <v>61</v>
      </c>
      <c r="H29" s="20">
        <v>544</v>
      </c>
      <c r="I29" s="20">
        <v>852</v>
      </c>
      <c r="J29" s="20">
        <v>17</v>
      </c>
      <c r="K29" s="20">
        <v>211</v>
      </c>
      <c r="L29" s="21">
        <v>3701</v>
      </c>
      <c r="M29" s="20">
        <v>261</v>
      </c>
      <c r="N29" s="20">
        <v>316</v>
      </c>
      <c r="O29" s="20">
        <v>9</v>
      </c>
      <c r="P29" s="20">
        <v>49</v>
      </c>
      <c r="Q29" s="20">
        <v>64</v>
      </c>
      <c r="R29" s="20">
        <v>175</v>
      </c>
      <c r="S29" s="20">
        <v>0</v>
      </c>
      <c r="T29" s="20">
        <v>227</v>
      </c>
      <c r="U29" s="20">
        <v>2600</v>
      </c>
      <c r="V29" s="21">
        <v>777</v>
      </c>
      <c r="W29" s="20">
        <v>627</v>
      </c>
      <c r="X29" s="20">
        <v>5</v>
      </c>
      <c r="Y29" s="20">
        <v>145</v>
      </c>
      <c r="Z29" s="21">
        <v>28</v>
      </c>
      <c r="AA29" s="20">
        <v>0</v>
      </c>
      <c r="AB29" s="20">
        <v>28</v>
      </c>
      <c r="AC29" s="20">
        <v>0</v>
      </c>
      <c r="AD29" s="20">
        <v>0</v>
      </c>
      <c r="AE29" s="21">
        <v>12694</v>
      </c>
      <c r="AF29" s="21">
        <v>2</v>
      </c>
      <c r="AG29" s="20">
        <v>0</v>
      </c>
      <c r="AH29" s="20">
        <v>2</v>
      </c>
      <c r="AI29" s="20">
        <v>0</v>
      </c>
      <c r="AJ29" s="20">
        <v>0</v>
      </c>
      <c r="AK29" s="20">
        <v>0</v>
      </c>
      <c r="AL29" s="26">
        <v>12696</v>
      </c>
    </row>
    <row r="30" spans="1:38" ht="37.5" customHeight="1" x14ac:dyDescent="0.25">
      <c r="A30" s="17" t="s">
        <v>82</v>
      </c>
      <c r="B30" s="32" t="s">
        <v>81</v>
      </c>
      <c r="C30" s="21">
        <v>717</v>
      </c>
      <c r="D30" s="20">
        <v>1</v>
      </c>
      <c r="E30" s="20">
        <v>56</v>
      </c>
      <c r="F30" s="20">
        <v>0</v>
      </c>
      <c r="G30" s="20">
        <v>56</v>
      </c>
      <c r="H30" s="20">
        <v>520</v>
      </c>
      <c r="I30" s="20">
        <v>140</v>
      </c>
      <c r="J30" s="20">
        <v>0</v>
      </c>
      <c r="K30" s="20">
        <v>0</v>
      </c>
      <c r="L30" s="21">
        <v>1</v>
      </c>
      <c r="M30" s="20">
        <v>1</v>
      </c>
      <c r="N30" s="20">
        <v>0</v>
      </c>
      <c r="O30" s="20">
        <v>0</v>
      </c>
      <c r="P30" s="20">
        <v>0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1">
        <v>0</v>
      </c>
      <c r="W30" s="20">
        <v>0</v>
      </c>
      <c r="X30" s="20">
        <v>0</v>
      </c>
      <c r="Y30" s="20">
        <v>0</v>
      </c>
      <c r="Z30" s="21">
        <v>0</v>
      </c>
      <c r="AA30" s="20">
        <v>0</v>
      </c>
      <c r="AB30" s="20">
        <v>0</v>
      </c>
      <c r="AC30" s="20">
        <v>0</v>
      </c>
      <c r="AD30" s="20">
        <v>0</v>
      </c>
      <c r="AE30" s="21">
        <v>718</v>
      </c>
      <c r="AF30" s="21">
        <v>0</v>
      </c>
      <c r="AG30" s="20">
        <v>0</v>
      </c>
      <c r="AH30" s="20">
        <v>0</v>
      </c>
      <c r="AI30" s="20">
        <v>0</v>
      </c>
      <c r="AJ30" s="20">
        <v>0</v>
      </c>
      <c r="AK30" s="20">
        <v>0</v>
      </c>
      <c r="AL30" s="26">
        <v>718</v>
      </c>
    </row>
    <row r="31" spans="1:38" ht="37.5" customHeight="1" x14ac:dyDescent="0.25">
      <c r="A31" s="17" t="s">
        <v>84</v>
      </c>
      <c r="B31" s="32" t="s">
        <v>83</v>
      </c>
      <c r="C31" s="21">
        <v>694</v>
      </c>
      <c r="D31" s="20">
        <v>281</v>
      </c>
      <c r="E31" s="20">
        <v>147</v>
      </c>
      <c r="F31" s="20">
        <v>100</v>
      </c>
      <c r="G31" s="20">
        <v>47</v>
      </c>
      <c r="H31" s="20">
        <v>107</v>
      </c>
      <c r="I31" s="20">
        <v>135</v>
      </c>
      <c r="J31" s="20">
        <v>24</v>
      </c>
      <c r="K31" s="20">
        <v>0</v>
      </c>
      <c r="L31" s="21">
        <v>1049</v>
      </c>
      <c r="M31" s="20">
        <v>234</v>
      </c>
      <c r="N31" s="20">
        <v>238</v>
      </c>
      <c r="O31" s="20">
        <v>58</v>
      </c>
      <c r="P31" s="20">
        <v>63</v>
      </c>
      <c r="Q31" s="20">
        <v>3</v>
      </c>
      <c r="R31" s="20">
        <v>55</v>
      </c>
      <c r="S31" s="20">
        <v>0</v>
      </c>
      <c r="T31" s="20">
        <v>193</v>
      </c>
      <c r="U31" s="20">
        <v>205</v>
      </c>
      <c r="V31" s="21">
        <v>230</v>
      </c>
      <c r="W31" s="20">
        <v>230</v>
      </c>
      <c r="X31" s="20">
        <v>0</v>
      </c>
      <c r="Y31" s="20">
        <v>0</v>
      </c>
      <c r="Z31" s="21">
        <v>21</v>
      </c>
      <c r="AA31" s="20">
        <v>12</v>
      </c>
      <c r="AB31" s="20">
        <v>2</v>
      </c>
      <c r="AC31" s="20">
        <v>7</v>
      </c>
      <c r="AD31" s="20">
        <v>0</v>
      </c>
      <c r="AE31" s="21">
        <v>1994</v>
      </c>
      <c r="AF31" s="21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6">
        <v>1994</v>
      </c>
    </row>
    <row r="32" spans="1:38" ht="37.5" customHeight="1" x14ac:dyDescent="0.25">
      <c r="A32" s="17" t="s">
        <v>86</v>
      </c>
      <c r="B32" s="32" t="s">
        <v>85</v>
      </c>
      <c r="C32" s="21">
        <v>297</v>
      </c>
      <c r="D32" s="20">
        <v>208</v>
      </c>
      <c r="E32" s="20">
        <v>57</v>
      </c>
      <c r="F32" s="20">
        <v>48</v>
      </c>
      <c r="G32" s="20">
        <v>9</v>
      </c>
      <c r="H32" s="20">
        <v>6</v>
      </c>
      <c r="I32" s="20">
        <v>16</v>
      </c>
      <c r="J32" s="20">
        <v>3</v>
      </c>
      <c r="K32" s="20">
        <v>7</v>
      </c>
      <c r="L32" s="21">
        <v>40</v>
      </c>
      <c r="M32" s="20">
        <v>3</v>
      </c>
      <c r="N32" s="20">
        <v>1</v>
      </c>
      <c r="O32" s="20">
        <v>3</v>
      </c>
      <c r="P32" s="20">
        <v>2</v>
      </c>
      <c r="Q32" s="20">
        <v>2</v>
      </c>
      <c r="R32" s="20">
        <v>9</v>
      </c>
      <c r="S32" s="20">
        <v>2</v>
      </c>
      <c r="T32" s="20">
        <v>1</v>
      </c>
      <c r="U32" s="20">
        <v>17</v>
      </c>
      <c r="V32" s="21">
        <v>7</v>
      </c>
      <c r="W32" s="20">
        <v>3</v>
      </c>
      <c r="X32" s="20">
        <v>2</v>
      </c>
      <c r="Y32" s="20">
        <v>2</v>
      </c>
      <c r="Z32" s="21">
        <v>1</v>
      </c>
      <c r="AA32" s="20">
        <v>0</v>
      </c>
      <c r="AB32" s="20">
        <v>1</v>
      </c>
      <c r="AC32" s="20">
        <v>0</v>
      </c>
      <c r="AD32" s="20">
        <v>32</v>
      </c>
      <c r="AE32" s="21">
        <v>377</v>
      </c>
      <c r="AF32" s="21">
        <v>2</v>
      </c>
      <c r="AG32" s="20">
        <v>0</v>
      </c>
      <c r="AH32" s="20">
        <v>2</v>
      </c>
      <c r="AI32" s="20">
        <v>0</v>
      </c>
      <c r="AJ32" s="20">
        <v>0</v>
      </c>
      <c r="AK32" s="20">
        <v>0</v>
      </c>
      <c r="AL32" s="26">
        <v>379</v>
      </c>
    </row>
    <row r="33" spans="1:38" ht="37.5" customHeight="1" x14ac:dyDescent="0.25">
      <c r="A33" s="17" t="s">
        <v>88</v>
      </c>
      <c r="B33" s="32" t="s">
        <v>87</v>
      </c>
      <c r="C33" s="21">
        <v>79</v>
      </c>
      <c r="D33" s="20">
        <v>9</v>
      </c>
      <c r="E33" s="20">
        <v>9</v>
      </c>
      <c r="F33" s="20">
        <v>0</v>
      </c>
      <c r="G33" s="20">
        <v>9</v>
      </c>
      <c r="H33" s="20">
        <v>40</v>
      </c>
      <c r="I33" s="20">
        <v>21</v>
      </c>
      <c r="J33" s="20">
        <v>0</v>
      </c>
      <c r="K33" s="20">
        <v>0</v>
      </c>
      <c r="L33" s="21">
        <v>1472</v>
      </c>
      <c r="M33" s="20">
        <v>41</v>
      </c>
      <c r="N33" s="20">
        <v>649</v>
      </c>
      <c r="O33" s="20">
        <v>54</v>
      </c>
      <c r="P33" s="20">
        <v>92</v>
      </c>
      <c r="Q33" s="20">
        <v>16</v>
      </c>
      <c r="R33" s="20">
        <v>557</v>
      </c>
      <c r="S33" s="20">
        <v>0</v>
      </c>
      <c r="T33" s="20">
        <v>52</v>
      </c>
      <c r="U33" s="20">
        <v>11</v>
      </c>
      <c r="V33" s="21">
        <v>17</v>
      </c>
      <c r="W33" s="20">
        <v>17</v>
      </c>
      <c r="X33" s="20">
        <v>0</v>
      </c>
      <c r="Y33" s="20">
        <v>0</v>
      </c>
      <c r="Z33" s="21">
        <v>0</v>
      </c>
      <c r="AA33" s="20">
        <v>0</v>
      </c>
      <c r="AB33" s="20">
        <v>0</v>
      </c>
      <c r="AC33" s="20">
        <v>0</v>
      </c>
      <c r="AD33" s="20">
        <v>0</v>
      </c>
      <c r="AE33" s="21">
        <v>1568</v>
      </c>
      <c r="AF33" s="21">
        <v>0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  <c r="AL33" s="26">
        <v>1568</v>
      </c>
    </row>
    <row r="34" spans="1:38" ht="37.5" customHeight="1" x14ac:dyDescent="0.25">
      <c r="A34" s="17" t="s">
        <v>90</v>
      </c>
      <c r="B34" s="32" t="s">
        <v>89</v>
      </c>
      <c r="C34" s="21">
        <v>3016</v>
      </c>
      <c r="D34" s="20">
        <v>1163</v>
      </c>
      <c r="E34" s="20">
        <v>398</v>
      </c>
      <c r="F34" s="20">
        <v>263</v>
      </c>
      <c r="G34" s="20">
        <v>135</v>
      </c>
      <c r="H34" s="20">
        <v>697</v>
      </c>
      <c r="I34" s="20">
        <v>716</v>
      </c>
      <c r="J34" s="20">
        <v>11</v>
      </c>
      <c r="K34" s="20">
        <v>31</v>
      </c>
      <c r="L34" s="21">
        <v>1614</v>
      </c>
      <c r="M34" s="20">
        <v>188</v>
      </c>
      <c r="N34" s="20">
        <v>681</v>
      </c>
      <c r="O34" s="20">
        <v>26</v>
      </c>
      <c r="P34" s="20">
        <v>136</v>
      </c>
      <c r="Q34" s="20">
        <v>46</v>
      </c>
      <c r="R34" s="20">
        <v>247</v>
      </c>
      <c r="S34" s="20">
        <v>20</v>
      </c>
      <c r="T34" s="20">
        <v>48</v>
      </c>
      <c r="U34" s="20">
        <v>222</v>
      </c>
      <c r="V34" s="21">
        <v>94</v>
      </c>
      <c r="W34" s="20">
        <v>94</v>
      </c>
      <c r="X34" s="20">
        <v>0</v>
      </c>
      <c r="Y34" s="20">
        <v>0</v>
      </c>
      <c r="Z34" s="21">
        <v>14</v>
      </c>
      <c r="AA34" s="20">
        <v>1</v>
      </c>
      <c r="AB34" s="20">
        <v>13</v>
      </c>
      <c r="AC34" s="20">
        <v>0</v>
      </c>
      <c r="AD34" s="20">
        <v>33</v>
      </c>
      <c r="AE34" s="21">
        <v>4771</v>
      </c>
      <c r="AF34" s="21">
        <v>0</v>
      </c>
      <c r="AG34" s="20">
        <v>0</v>
      </c>
      <c r="AH34" s="20">
        <v>0</v>
      </c>
      <c r="AI34" s="20">
        <v>0</v>
      </c>
      <c r="AJ34" s="20">
        <v>0</v>
      </c>
      <c r="AK34" s="20">
        <v>0</v>
      </c>
      <c r="AL34" s="26">
        <v>4771</v>
      </c>
    </row>
    <row r="35" spans="1:38" ht="37.5" customHeight="1" x14ac:dyDescent="0.25">
      <c r="A35" s="17" t="s">
        <v>92</v>
      </c>
      <c r="B35" s="32" t="s">
        <v>91</v>
      </c>
      <c r="C35" s="21">
        <v>664</v>
      </c>
      <c r="D35" s="20">
        <v>2</v>
      </c>
      <c r="E35" s="20">
        <v>66</v>
      </c>
      <c r="F35" s="20">
        <v>4</v>
      </c>
      <c r="G35" s="20">
        <v>62</v>
      </c>
      <c r="H35" s="20">
        <v>530</v>
      </c>
      <c r="I35" s="20">
        <v>66</v>
      </c>
      <c r="J35" s="20">
        <v>0</v>
      </c>
      <c r="K35" s="20">
        <v>0</v>
      </c>
      <c r="L35" s="21">
        <v>32</v>
      </c>
      <c r="M35" s="20">
        <v>32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1">
        <v>0</v>
      </c>
      <c r="W35" s="20">
        <v>0</v>
      </c>
      <c r="X35" s="20">
        <v>0</v>
      </c>
      <c r="Y35" s="20">
        <v>0</v>
      </c>
      <c r="Z35" s="21">
        <v>0</v>
      </c>
      <c r="AA35" s="20">
        <v>0</v>
      </c>
      <c r="AB35" s="20">
        <v>0</v>
      </c>
      <c r="AC35" s="20">
        <v>0</v>
      </c>
      <c r="AD35" s="20">
        <v>0</v>
      </c>
      <c r="AE35" s="21">
        <v>696</v>
      </c>
      <c r="AF35" s="21">
        <v>0</v>
      </c>
      <c r="AG35" s="20">
        <v>0</v>
      </c>
      <c r="AH35" s="20">
        <v>0</v>
      </c>
      <c r="AI35" s="20">
        <v>0</v>
      </c>
      <c r="AJ35" s="20">
        <v>0</v>
      </c>
      <c r="AK35" s="20">
        <v>0</v>
      </c>
      <c r="AL35" s="26">
        <v>696</v>
      </c>
    </row>
    <row r="36" spans="1:38" ht="37.5" customHeight="1" thickBot="1" x14ac:dyDescent="0.3">
      <c r="A36" s="17" t="s">
        <v>94</v>
      </c>
      <c r="B36" s="32" t="s">
        <v>93</v>
      </c>
      <c r="C36" s="21">
        <v>5903</v>
      </c>
      <c r="D36" s="20">
        <v>5352</v>
      </c>
      <c r="E36" s="20">
        <v>551</v>
      </c>
      <c r="F36" s="20">
        <v>551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1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1">
        <v>0</v>
      </c>
      <c r="W36" s="20">
        <v>0</v>
      </c>
      <c r="X36" s="20">
        <v>0</v>
      </c>
      <c r="Y36" s="20">
        <v>0</v>
      </c>
      <c r="Z36" s="21">
        <v>0</v>
      </c>
      <c r="AA36" s="20">
        <v>0</v>
      </c>
      <c r="AB36" s="20">
        <v>0</v>
      </c>
      <c r="AC36" s="20">
        <v>0</v>
      </c>
      <c r="AD36" s="20">
        <v>0</v>
      </c>
      <c r="AE36" s="21">
        <v>5903</v>
      </c>
      <c r="AF36" s="21">
        <v>0</v>
      </c>
      <c r="AG36" s="20">
        <v>0</v>
      </c>
      <c r="AH36" s="20">
        <v>0</v>
      </c>
      <c r="AI36" s="20">
        <v>0</v>
      </c>
      <c r="AJ36" s="20">
        <v>0</v>
      </c>
      <c r="AK36" s="20">
        <v>0</v>
      </c>
      <c r="AL36" s="26">
        <v>5903</v>
      </c>
    </row>
    <row r="37" spans="1:38" s="11" customFormat="1" ht="37.5" customHeight="1" thickTop="1" thickBot="1" x14ac:dyDescent="0.35">
      <c r="A37" s="41"/>
      <c r="B37" s="35" t="s">
        <v>96</v>
      </c>
      <c r="C37" s="22">
        <f>SUM(C4:C36)</f>
        <v>70583</v>
      </c>
      <c r="D37" s="22">
        <f t="shared" ref="D37:AL37" si="0">SUM(D4:D36)</f>
        <v>41259</v>
      </c>
      <c r="E37" s="22">
        <f t="shared" si="0"/>
        <v>13778</v>
      </c>
      <c r="F37" s="22">
        <f t="shared" si="0"/>
        <v>9939</v>
      </c>
      <c r="G37" s="22">
        <f t="shared" si="0"/>
        <v>2744</v>
      </c>
      <c r="H37" s="22">
        <f t="shared" si="0"/>
        <v>7299</v>
      </c>
      <c r="I37" s="22">
        <f t="shared" si="0"/>
        <v>6716</v>
      </c>
      <c r="J37" s="22">
        <f t="shared" si="0"/>
        <v>448</v>
      </c>
      <c r="K37" s="22">
        <f t="shared" si="0"/>
        <v>1083</v>
      </c>
      <c r="L37" s="22">
        <f t="shared" si="0"/>
        <v>33008</v>
      </c>
      <c r="M37" s="22">
        <f t="shared" si="0"/>
        <v>3404</v>
      </c>
      <c r="N37" s="22">
        <f t="shared" si="0"/>
        <v>10238</v>
      </c>
      <c r="O37" s="22">
        <f t="shared" si="0"/>
        <v>507</v>
      </c>
      <c r="P37" s="22">
        <f t="shared" si="0"/>
        <v>1863</v>
      </c>
      <c r="Q37" s="22">
        <f t="shared" si="0"/>
        <v>564</v>
      </c>
      <c r="R37" s="22">
        <f t="shared" si="0"/>
        <v>2718</v>
      </c>
      <c r="S37" s="22">
        <f t="shared" si="0"/>
        <v>1586</v>
      </c>
      <c r="T37" s="22">
        <f t="shared" si="0"/>
        <v>2059</v>
      </c>
      <c r="U37" s="22">
        <f t="shared" si="0"/>
        <v>10069</v>
      </c>
      <c r="V37" s="22">
        <f t="shared" si="0"/>
        <v>4741</v>
      </c>
      <c r="W37" s="22">
        <f t="shared" si="0"/>
        <v>3957</v>
      </c>
      <c r="X37" s="22">
        <f t="shared" si="0"/>
        <v>231</v>
      </c>
      <c r="Y37" s="22">
        <f t="shared" si="0"/>
        <v>456</v>
      </c>
      <c r="Z37" s="22">
        <f t="shared" si="0"/>
        <v>355</v>
      </c>
      <c r="AA37" s="22">
        <f t="shared" si="0"/>
        <v>30</v>
      </c>
      <c r="AB37" s="22">
        <f t="shared" si="0"/>
        <v>123</v>
      </c>
      <c r="AC37" s="22">
        <f t="shared" si="0"/>
        <v>202</v>
      </c>
      <c r="AD37" s="22">
        <f t="shared" si="0"/>
        <v>1703</v>
      </c>
      <c r="AE37" s="22">
        <f t="shared" si="0"/>
        <v>110390</v>
      </c>
      <c r="AF37" s="22">
        <f t="shared" si="0"/>
        <v>111</v>
      </c>
      <c r="AG37" s="22">
        <f t="shared" si="0"/>
        <v>13</v>
      </c>
      <c r="AH37" s="22">
        <f t="shared" si="0"/>
        <v>7</v>
      </c>
      <c r="AI37" s="22">
        <f t="shared" si="0"/>
        <v>0</v>
      </c>
      <c r="AJ37" s="22">
        <f t="shared" si="0"/>
        <v>0</v>
      </c>
      <c r="AK37" s="22">
        <f t="shared" si="0"/>
        <v>41</v>
      </c>
      <c r="AL37" s="22">
        <f t="shared" si="0"/>
        <v>110501</v>
      </c>
    </row>
    <row r="38" spans="1:38" s="15" customFormat="1" ht="37.5" customHeight="1" x14ac:dyDescent="0.25">
      <c r="A38" s="16" t="s">
        <v>99</v>
      </c>
      <c r="B38" s="44" t="s">
        <v>116</v>
      </c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12"/>
      <c r="N38" s="12"/>
      <c r="O38" s="12"/>
      <c r="P38" s="12"/>
      <c r="Q38" s="12"/>
      <c r="R38" s="12"/>
      <c r="S38" s="12"/>
      <c r="T38" s="12"/>
      <c r="U38" s="12"/>
      <c r="V38" s="8"/>
      <c r="W38" s="12"/>
      <c r="X38" s="12"/>
      <c r="Y38" s="12"/>
      <c r="Z38" s="8"/>
      <c r="AA38" s="12"/>
      <c r="AB38" s="12"/>
      <c r="AC38" s="12"/>
      <c r="AD38" s="16"/>
      <c r="AE38" s="12"/>
      <c r="AF38" s="12"/>
      <c r="AG38" s="12"/>
      <c r="AH38" s="12"/>
      <c r="AI38" s="12"/>
      <c r="AJ38" s="12"/>
      <c r="AK38" s="12"/>
      <c r="AL38" s="12"/>
    </row>
    <row r="39" spans="1:38" s="15" customFormat="1" ht="24" customHeight="1" x14ac:dyDescent="0.25">
      <c r="A39" s="18" t="s">
        <v>100</v>
      </c>
      <c r="B39" s="42" t="s">
        <v>101</v>
      </c>
      <c r="C39" s="43"/>
      <c r="D39" s="43"/>
      <c r="E39" s="43"/>
      <c r="F39" s="43"/>
      <c r="G39" s="43"/>
      <c r="H39" s="43"/>
      <c r="I39" s="43"/>
      <c r="J39" s="43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27"/>
      <c r="W39" s="14"/>
      <c r="X39" s="14"/>
      <c r="Y39" s="14"/>
      <c r="Z39" s="27"/>
      <c r="AA39" s="14"/>
      <c r="AB39" s="14"/>
      <c r="AC39" s="14"/>
      <c r="AD39" s="18"/>
      <c r="AE39" s="14"/>
      <c r="AF39" s="14"/>
      <c r="AG39" s="14"/>
      <c r="AH39" s="14"/>
      <c r="AI39" s="14"/>
      <c r="AJ39" s="14"/>
      <c r="AK39" s="14"/>
      <c r="AL39" s="14"/>
    </row>
    <row r="40" spans="1:38" s="15" customFormat="1" ht="23.25" customHeight="1" x14ac:dyDescent="0.25">
      <c r="A40" s="18" t="s">
        <v>102</v>
      </c>
      <c r="B40" s="42" t="s">
        <v>103</v>
      </c>
      <c r="C40" s="43"/>
      <c r="D40" s="43"/>
      <c r="E40" s="43"/>
      <c r="F40" s="43"/>
      <c r="G40" s="43"/>
      <c r="H40" s="43"/>
      <c r="I40" s="43"/>
      <c r="J40" s="43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27"/>
      <c r="W40" s="14"/>
      <c r="X40" s="14"/>
      <c r="Y40" s="14"/>
      <c r="Z40" s="27"/>
      <c r="AA40" s="14"/>
      <c r="AB40" s="14"/>
      <c r="AC40" s="14"/>
      <c r="AD40" s="18"/>
      <c r="AE40" s="14"/>
      <c r="AF40" s="14"/>
      <c r="AG40" s="14"/>
      <c r="AH40" s="14"/>
      <c r="AI40" s="14"/>
      <c r="AJ40" s="14"/>
      <c r="AK40" s="14"/>
      <c r="AL40" s="14"/>
    </row>
    <row r="41" spans="1:38" ht="20.25" customHeight="1" x14ac:dyDescent="0.25">
      <c r="A41" s="16"/>
      <c r="B41" s="28" t="s">
        <v>104</v>
      </c>
      <c r="C41" s="12"/>
      <c r="D41" s="2"/>
      <c r="E41" s="2"/>
      <c r="F41" s="2"/>
      <c r="G41" s="2"/>
      <c r="H41" s="2"/>
      <c r="I41" s="2"/>
      <c r="J41" s="2"/>
      <c r="K41" s="2"/>
      <c r="L41" s="12"/>
      <c r="M41" s="2"/>
      <c r="N41" s="2"/>
      <c r="O41" s="2"/>
      <c r="P41" s="2"/>
      <c r="Q41" s="2"/>
      <c r="R41" s="2"/>
      <c r="S41" s="2"/>
      <c r="T41" s="2"/>
      <c r="U41" s="2"/>
      <c r="V41" s="8"/>
      <c r="W41" s="2"/>
      <c r="X41" s="2"/>
      <c r="Y41" s="2"/>
      <c r="Z41" s="8"/>
      <c r="AA41" s="2"/>
      <c r="AB41" s="2"/>
      <c r="AC41" s="2"/>
      <c r="AD41" s="16"/>
      <c r="AE41" s="8"/>
      <c r="AF41" s="8"/>
      <c r="AG41" s="2"/>
      <c r="AH41" s="2"/>
      <c r="AI41" s="2"/>
      <c r="AJ41" s="2"/>
      <c r="AK41" s="2"/>
      <c r="AL41" s="8"/>
    </row>
    <row r="68" spans="2:2" ht="37.5" customHeight="1" x14ac:dyDescent="0.3">
      <c r="B68" s="28"/>
    </row>
  </sheetData>
  <mergeCells count="3">
    <mergeCell ref="B39:J39"/>
    <mergeCell ref="B38:L38"/>
    <mergeCell ref="B40:J40"/>
  </mergeCells>
  <pageMargins left="0.7" right="0.7" top="0.75" bottom="0.75" header="0.3" footer="0.3"/>
  <pageSetup paperSize="9" scale="31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ZPL2</dc:creator>
  <cp:lastModifiedBy>ZPL2</cp:lastModifiedBy>
  <cp:lastPrinted>2012-07-26T12:22:29Z</cp:lastPrinted>
  <dcterms:created xsi:type="dcterms:W3CDTF">2012-07-25T09:39:46Z</dcterms:created>
  <dcterms:modified xsi:type="dcterms:W3CDTF">2012-08-01T08:27:28Z</dcterms:modified>
</cp:coreProperties>
</file>